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R:\500教育相談部\05特別支援教育担当\G00_継続保存データ\03_00_チェックリスト\R7リンク直し中\"/>
    </mc:Choice>
  </mc:AlternateContent>
  <xr:revisionPtr revIDLastSave="0" documentId="13_ncr:1_{0636DCAB-8332-4CF3-958A-92089C602C7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学校生活チェックリスト(中・高等学校編)" sheetId="21" r:id="rId1"/>
    <sheet name="1" sheetId="5" r:id="rId2"/>
    <sheet name="2" sheetId="22" r:id="rId3"/>
    <sheet name="3" sheetId="7" r:id="rId4"/>
    <sheet name="4" sheetId="8" r:id="rId5"/>
    <sheet name="5" sheetId="9" r:id="rId6"/>
    <sheet name="6" sheetId="10" r:id="rId7"/>
    <sheet name="7" sheetId="11" r:id="rId8"/>
    <sheet name="8" sheetId="12" r:id="rId9"/>
    <sheet name="9" sheetId="13" r:id="rId10"/>
    <sheet name="10" sheetId="14" r:id="rId11"/>
    <sheet name="11" sheetId="15" r:id="rId12"/>
    <sheet name="12" sheetId="16" r:id="rId13"/>
    <sheet name="13" sheetId="17" r:id="rId14"/>
    <sheet name="14" sheetId="18" r:id="rId15"/>
    <sheet name="15" sheetId="19" r:id="rId16"/>
    <sheet name="16" sheetId="20" r:id="rId17"/>
  </sheets>
  <definedNames>
    <definedName name="_xlnm.Print_Area" localSheetId="0">'学校生活チェックリスト(中・高等学校編)'!$A$1:$Z$36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28" i="21" l="1"/>
  <c r="T28" i="21"/>
  <c r="P28" i="21"/>
  <c r="O28" i="21"/>
  <c r="K28" i="21"/>
  <c r="J28" i="21"/>
  <c r="F28" i="21"/>
  <c r="E28" i="21"/>
  <c r="U27" i="21"/>
  <c r="T27" i="21"/>
  <c r="P27" i="21"/>
  <c r="O27" i="21"/>
  <c r="K27" i="21"/>
  <c r="J27" i="21"/>
  <c r="F27" i="21"/>
  <c r="E27" i="21"/>
</calcChain>
</file>

<file path=xl/sharedStrings.xml><?xml version="1.0" encoding="utf-8"?>
<sst xmlns="http://schemas.openxmlformats.org/spreadsheetml/2006/main" count="90" uniqueCount="70">
  <si>
    <t>質問項目</t>
    <rPh sb="0" eb="2">
      <t>シツモン</t>
    </rPh>
    <rPh sb="2" eb="4">
      <t>コウモク</t>
    </rPh>
    <phoneticPr fontId="1"/>
  </si>
  <si>
    <t>Ｄ</t>
    <phoneticPr fontId="1"/>
  </si>
  <si>
    <t>Ａ</t>
    <phoneticPr fontId="1"/>
  </si>
  <si>
    <t>Ⅰ学習面</t>
    <rPh sb="1" eb="4">
      <t>ガクシュウメン</t>
    </rPh>
    <phoneticPr fontId="1"/>
  </si>
  <si>
    <t>Ａ学習面</t>
    <rPh sb="1" eb="4">
      <t>ガクシュウメン</t>
    </rPh>
    <phoneticPr fontId="1"/>
  </si>
  <si>
    <t>Ⅱ行動面</t>
    <rPh sb="1" eb="4">
      <t>コウドウメン</t>
    </rPh>
    <phoneticPr fontId="1"/>
  </si>
  <si>
    <t>Ｂ</t>
    <phoneticPr fontId="1"/>
  </si>
  <si>
    <t>Ｃ</t>
    <phoneticPr fontId="1"/>
  </si>
  <si>
    <t>記入者</t>
    <rPh sb="0" eb="3">
      <t>キニュウシャ</t>
    </rPh>
    <phoneticPr fontId="1"/>
  </si>
  <si>
    <t>氏　名</t>
    <rPh sb="0" eb="1">
      <t>シ</t>
    </rPh>
    <rPh sb="2" eb="3">
      <t>メイ</t>
    </rPh>
    <phoneticPr fontId="1"/>
  </si>
  <si>
    <t>学年・組</t>
    <rPh sb="0" eb="2">
      <t>ガクネン</t>
    </rPh>
    <rPh sb="3" eb="4">
      <t>ク</t>
    </rPh>
    <phoneticPr fontId="1"/>
  </si>
  <si>
    <t>記入日</t>
    <rPh sb="0" eb="2">
      <t>キニュウ</t>
    </rPh>
    <rPh sb="2" eb="3">
      <t>ビ</t>
    </rPh>
    <phoneticPr fontId="1"/>
  </si>
  <si>
    <t>個別に言われると聞き取れるが、集団場面では難しい。</t>
    <phoneticPr fontId="1"/>
  </si>
  <si>
    <t>Ｂ不注意、多動性・衝動性</t>
    <rPh sb="1" eb="4">
      <t>フチュウイ</t>
    </rPh>
    <rPh sb="5" eb="8">
      <t>タドウセイ</t>
    </rPh>
    <rPh sb="9" eb="12">
      <t>ショウドウセイ</t>
    </rPh>
    <phoneticPr fontId="1"/>
  </si>
  <si>
    <t>Ⅲ 社会性</t>
    <rPh sb="2" eb="5">
      <t>シャカイセイ</t>
    </rPh>
    <phoneticPr fontId="1"/>
  </si>
  <si>
    <t>特記事項</t>
    <rPh sb="0" eb="2">
      <t>トッキ</t>
    </rPh>
    <rPh sb="2" eb="4">
      <t>ジコウ</t>
    </rPh>
    <phoneticPr fontId="1"/>
  </si>
  <si>
    <t>自信がもてずグループ活動で発言しない。</t>
    <rPh sb="0" eb="2">
      <t>ジシン</t>
    </rPh>
    <rPh sb="10" eb="12">
      <t>カツドウ</t>
    </rPh>
    <rPh sb="13" eb="15">
      <t>ハツゲン</t>
    </rPh>
    <phoneticPr fontId="1"/>
  </si>
  <si>
    <t>学校や学級のルールを守らない。</t>
    <rPh sb="0" eb="2">
      <t>ガッコウ</t>
    </rPh>
    <rPh sb="3" eb="5">
      <t>ガッキュウ</t>
    </rPh>
    <rPh sb="10" eb="11">
      <t>マモ</t>
    </rPh>
    <phoneticPr fontId="1"/>
  </si>
  <si>
    <t>遅刻や早退、保健室の利用がある。</t>
    <rPh sb="0" eb="2">
      <t>チコク</t>
    </rPh>
    <rPh sb="3" eb="5">
      <t>ソウタイ</t>
    </rPh>
    <rPh sb="6" eb="9">
      <t>ホケンシツ</t>
    </rPh>
    <rPh sb="10" eb="12">
      <t>リヨウ</t>
    </rPh>
    <phoneticPr fontId="1"/>
  </si>
  <si>
    <t>会話が成立しにくい。</t>
    <rPh sb="0" eb="2">
      <t>カイワ</t>
    </rPh>
    <rPh sb="3" eb="5">
      <t>セイリツ</t>
    </rPh>
    <phoneticPr fontId="1"/>
  </si>
  <si>
    <t>日直等係の仕事を最後までやり遂げられない。</t>
    <rPh sb="0" eb="2">
      <t>ニッチョク</t>
    </rPh>
    <rPh sb="2" eb="3">
      <t>トウ</t>
    </rPh>
    <phoneticPr fontId="1"/>
  </si>
  <si>
    <t>机上や机の中、かばんの中が乱雑である。</t>
    <rPh sb="0" eb="2">
      <t>キジョウ</t>
    </rPh>
    <rPh sb="3" eb="4">
      <t>ツクエ</t>
    </rPh>
    <rPh sb="5" eb="6">
      <t>ナカ</t>
    </rPh>
    <rPh sb="11" eb="12">
      <t>ナカ</t>
    </rPh>
    <rPh sb="13" eb="15">
      <t>ランザツ</t>
    </rPh>
    <phoneticPr fontId="1"/>
  </si>
  <si>
    <t>休み時間・部活動・登下校等</t>
    <rPh sb="0" eb="1">
      <t>ヤス</t>
    </rPh>
    <rPh sb="2" eb="4">
      <t>ジカン</t>
    </rPh>
    <rPh sb="5" eb="8">
      <t>ブカツドウ</t>
    </rPh>
    <rPh sb="9" eb="12">
      <t>トウゲコウ</t>
    </rPh>
    <rPh sb="12" eb="13">
      <t>トウ</t>
    </rPh>
    <phoneticPr fontId="1"/>
  </si>
  <si>
    <t>急な時間割変更があると、嫌がったり対応できなかったりする。</t>
    <rPh sb="0" eb="1">
      <t>キュウ</t>
    </rPh>
    <rPh sb="12" eb="13">
      <t>イヤ</t>
    </rPh>
    <phoneticPr fontId="1"/>
  </si>
  <si>
    <t>学習で必要な物や提出書類、提出課題等忘れ物をする。</t>
    <rPh sb="0" eb="2">
      <t>ガクシュウ</t>
    </rPh>
    <rPh sb="3" eb="5">
      <t>ヒツヨウ</t>
    </rPh>
    <rPh sb="6" eb="7">
      <t>モノ</t>
    </rPh>
    <rPh sb="8" eb="10">
      <t>テイシュツ</t>
    </rPh>
    <rPh sb="10" eb="12">
      <t>ショルイ</t>
    </rPh>
    <rPh sb="13" eb="15">
      <t>テイシュツ</t>
    </rPh>
    <rPh sb="15" eb="17">
      <t>カダイ</t>
    </rPh>
    <rPh sb="17" eb="18">
      <t>ナド</t>
    </rPh>
    <rPh sb="18" eb="19">
      <t>ワス</t>
    </rPh>
    <rPh sb="20" eb="21">
      <t>モノ</t>
    </rPh>
    <phoneticPr fontId="1"/>
  </si>
  <si>
    <t>特定の教科だけ試験の点数が他の教科より明らかに低い。</t>
    <rPh sb="0" eb="2">
      <t>トクテイ</t>
    </rPh>
    <rPh sb="3" eb="5">
      <t>キョウカ</t>
    </rPh>
    <rPh sb="7" eb="9">
      <t>シケン</t>
    </rPh>
    <rPh sb="10" eb="12">
      <t>テンスウ</t>
    </rPh>
    <rPh sb="13" eb="14">
      <t>タ</t>
    </rPh>
    <rPh sb="15" eb="17">
      <t>キョウカ</t>
    </rPh>
    <rPh sb="19" eb="20">
      <t>アキ</t>
    </rPh>
    <rPh sb="23" eb="24">
      <t>ヒク</t>
    </rPh>
    <phoneticPr fontId="1"/>
  </si>
  <si>
    <t>授業や行事</t>
    <phoneticPr fontId="1"/>
  </si>
  <si>
    <t>学校生活チェックリスト（中・高等学校編）</t>
    <rPh sb="0" eb="2">
      <t>ガッコウ</t>
    </rPh>
    <rPh sb="2" eb="4">
      <t>セイカツ</t>
    </rPh>
    <rPh sb="12" eb="13">
      <t>チュウ</t>
    </rPh>
    <rPh sb="14" eb="16">
      <t>コウトウ</t>
    </rPh>
    <rPh sb="16" eb="18">
      <t>ガッコウ</t>
    </rPh>
    <rPh sb="18" eb="19">
      <t>ヘン</t>
    </rPh>
    <phoneticPr fontId="1"/>
  </si>
  <si>
    <t>黒板の字を写すことに時間がかかる。</t>
    <phoneticPr fontId="1"/>
  </si>
  <si>
    <t>(例)</t>
    <rPh sb="1" eb="2">
      <t>レイ</t>
    </rPh>
    <phoneticPr fontId="1"/>
  </si>
  <si>
    <t>(例)</t>
    <phoneticPr fontId="1"/>
  </si>
  <si>
    <t>余暇の時間にしたいことがない、希望する進路先がない、やりたいことを聞いても「何でもいい」と答えるなど</t>
    <rPh sb="0" eb="2">
      <t>ヨカ</t>
    </rPh>
    <rPh sb="3" eb="5">
      <t>ジカン</t>
    </rPh>
    <rPh sb="15" eb="17">
      <t>キボウ</t>
    </rPh>
    <rPh sb="19" eb="21">
      <t>シンロ</t>
    </rPh>
    <rPh sb="21" eb="22">
      <t>サキ</t>
    </rPh>
    <rPh sb="33" eb="34">
      <t>キ</t>
    </rPh>
    <rPh sb="38" eb="39">
      <t>ナン</t>
    </rPh>
    <rPh sb="45" eb="46">
      <t>コタ</t>
    </rPh>
    <phoneticPr fontId="1"/>
  </si>
  <si>
    <t>回答欄</t>
    <rPh sb="0" eb="3">
      <t>カイトウラン</t>
    </rPh>
    <phoneticPr fontId="1"/>
  </si>
  <si>
    <t>回答欄：よくある…○、ときどきある…△、ない…無記入</t>
    <rPh sb="0" eb="2">
      <t>カイトウ</t>
    </rPh>
    <rPh sb="23" eb="26">
      <t>ムキニュウ</t>
    </rPh>
    <phoneticPr fontId="1"/>
  </si>
  <si>
    <t>○の数</t>
    <rPh sb="2" eb="3">
      <t>カズ</t>
    </rPh>
    <phoneticPr fontId="1"/>
  </si>
  <si>
    <t>△の数</t>
    <rPh sb="2" eb="3">
      <t>カズ</t>
    </rPh>
    <phoneticPr fontId="1"/>
  </si>
  <si>
    <t>＊注１（質問項目12）について
　　</t>
    <rPh sb="1" eb="2">
      <t>チュウ</t>
    </rPh>
    <rPh sb="4" eb="6">
      <t>シツモン</t>
    </rPh>
    <rPh sb="6" eb="8">
      <t>コウモク</t>
    </rPh>
    <phoneticPr fontId="1"/>
  </si>
  <si>
    <t>＊注２（質問項目16）について
　　</t>
    <rPh sb="1" eb="2">
      <t>チュウ</t>
    </rPh>
    <rPh sb="4" eb="6">
      <t>シツモン</t>
    </rPh>
    <rPh sb="6" eb="8">
      <t>コウモク</t>
    </rPh>
    <phoneticPr fontId="1"/>
  </si>
  <si>
    <t>仲の良い友達がおらず、一人で行動している。</t>
    <rPh sb="2" eb="3">
      <t>ヨ</t>
    </rPh>
    <rPh sb="14" eb="16">
      <t>コウドウ</t>
    </rPh>
    <phoneticPr fontId="1"/>
  </si>
  <si>
    <t>Ｃ人との関わり・こだわり・感覚の過敏性</t>
    <rPh sb="1" eb="2">
      <t>ヒト</t>
    </rPh>
    <rPh sb="4" eb="5">
      <t>カカ</t>
    </rPh>
    <rPh sb="13" eb="15">
      <t>カンカク</t>
    </rPh>
    <rPh sb="16" eb="19">
      <t>カビンセイ</t>
    </rPh>
    <phoneticPr fontId="1"/>
  </si>
  <si>
    <t>雑踏や人の多い場所を嫌がる、肌触りが悪い服装を嫌がる、偏食があるなど</t>
    <phoneticPr fontId="1"/>
  </si>
  <si>
    <t>自分のやりたいことがあるということは、将来に向けよりよく生きていく上で欠かせないことです。得意・不得意、性格等自己理解を促し、自分に合った進路を選択できるように支援することが大切です。</t>
    <rPh sb="0" eb="2">
      <t>ジブン</t>
    </rPh>
    <rPh sb="52" eb="54">
      <t>セイカク</t>
    </rPh>
    <rPh sb="54" eb="55">
      <t>トウ</t>
    </rPh>
    <rPh sb="55" eb="57">
      <t>ジコ</t>
    </rPh>
    <rPh sb="57" eb="59">
      <t>リカイ</t>
    </rPh>
    <rPh sb="60" eb="61">
      <t>ウナガ</t>
    </rPh>
    <rPh sb="63" eb="65">
      <t>ジブン</t>
    </rPh>
    <rPh sb="66" eb="67">
      <t>ア</t>
    </rPh>
    <rPh sb="69" eb="71">
      <t>シンロ</t>
    </rPh>
    <rPh sb="72" eb="74">
      <t>センタク</t>
    </rPh>
    <rPh sb="80" eb="82">
      <t>シエン</t>
    </rPh>
    <phoneticPr fontId="1"/>
  </si>
  <si>
    <t>領域</t>
    <rPh sb="0" eb="2">
      <t>リョウイキ</t>
    </rPh>
    <phoneticPr fontId="1"/>
  </si>
  <si>
    <t>Ｄコミュニケーション</t>
    <phoneticPr fontId="1"/>
  </si>
  <si>
    <t>授業中退屈そうにしていたり、寝ていたりする。</t>
    <rPh sb="0" eb="2">
      <t>ジュギョウ</t>
    </rPh>
    <rPh sb="2" eb="3">
      <t>チュウ</t>
    </rPh>
    <rPh sb="3" eb="5">
      <t>タイクツ</t>
    </rPh>
    <rPh sb="14" eb="15">
      <t>ネ</t>
    </rPh>
    <phoneticPr fontId="1"/>
  </si>
  <si>
    <t>着席していても、手足をそわそわ動かしたり、体を絶えず揺すったりする。</t>
    <rPh sb="0" eb="2">
      <t>チャクセキ</t>
    </rPh>
    <phoneticPr fontId="1"/>
  </si>
  <si>
    <t>（例）不器用である（走り方が不自然、はさみやマウスの使い方がぎこちないなど）
　　　服装の乱れがある　など</t>
    <rPh sb="1" eb="2">
      <t>レイ</t>
    </rPh>
    <rPh sb="3" eb="6">
      <t>ブキヨウ</t>
    </rPh>
    <rPh sb="10" eb="11">
      <t>ハシ</t>
    </rPh>
    <rPh sb="12" eb="13">
      <t>カタ</t>
    </rPh>
    <rPh sb="14" eb="17">
      <t>フシゼン</t>
    </rPh>
    <rPh sb="26" eb="27">
      <t>ツカ</t>
    </rPh>
    <rPh sb="28" eb="29">
      <t>カタ</t>
    </rPh>
    <rPh sb="42" eb="44">
      <t>フクソウ</t>
    </rPh>
    <rPh sb="45" eb="46">
      <t>ミダ</t>
    </rPh>
    <phoneticPr fontId="1"/>
  </si>
  <si>
    <t>感覚（視覚・聴覚・臭覚・触覚・味覚）が敏感あるいは鈍感である。＊注１</t>
    <rPh sb="0" eb="2">
      <t>カンカク</t>
    </rPh>
    <rPh sb="3" eb="5">
      <t>シカク</t>
    </rPh>
    <rPh sb="6" eb="8">
      <t>チョウカク</t>
    </rPh>
    <rPh sb="9" eb="11">
      <t>シュウカク</t>
    </rPh>
    <rPh sb="12" eb="14">
      <t>ショッカク</t>
    </rPh>
    <rPh sb="15" eb="17">
      <t>ミカク</t>
    </rPh>
    <rPh sb="19" eb="21">
      <t>ビンカン</t>
    </rPh>
    <rPh sb="25" eb="27">
      <t>ドンカン</t>
    </rPh>
    <rPh sb="32" eb="33">
      <t>チュウ</t>
    </rPh>
    <phoneticPr fontId="1"/>
  </si>
  <si>
    <t>自分のやりたいことがみつからない。＊注２</t>
    <rPh sb="0" eb="2">
      <t>ジブン</t>
    </rPh>
    <rPh sb="18" eb="19">
      <t>チュウ</t>
    </rPh>
    <phoneticPr fontId="1"/>
  </si>
  <si>
    <t>Q&amp;A</t>
    <phoneticPr fontId="1"/>
  </si>
  <si>
    <t>　　　　　　</t>
    <phoneticPr fontId="1"/>
  </si>
  <si>
    <t>Q34</t>
    <phoneticPr fontId="1"/>
  </si>
  <si>
    <t>Q11</t>
    <phoneticPr fontId="1"/>
  </si>
  <si>
    <t>Q8</t>
    <phoneticPr fontId="1"/>
  </si>
  <si>
    <t>Q38</t>
    <phoneticPr fontId="1"/>
  </si>
  <si>
    <t>Q47</t>
    <phoneticPr fontId="1"/>
  </si>
  <si>
    <t>Q17.40</t>
    <phoneticPr fontId="1"/>
  </si>
  <si>
    <t>Q43.44.46</t>
    <phoneticPr fontId="1"/>
  </si>
  <si>
    <t>Q13.45</t>
    <phoneticPr fontId="1"/>
  </si>
  <si>
    <t>〇</t>
    <phoneticPr fontId="1"/>
  </si>
  <si>
    <t>/４</t>
  </si>
  <si>
    <t>Q25.26</t>
    <phoneticPr fontId="1"/>
  </si>
  <si>
    <t>Q32</t>
    <phoneticPr fontId="1"/>
  </si>
  <si>
    <t>Q30.38.45.46</t>
    <phoneticPr fontId="1"/>
  </si>
  <si>
    <t>Q13.31</t>
    <phoneticPr fontId="1"/>
  </si>
  <si>
    <t>Q24</t>
    <phoneticPr fontId="1"/>
  </si>
  <si>
    <t>Q2.23.30.42</t>
    <phoneticPr fontId="1"/>
  </si>
  <si>
    <t xml:space="preserve">・
</t>
    <phoneticPr fontId="1"/>
  </si>
  <si>
    <t>Q11～22.33</t>
    <phoneticPr fontId="1"/>
  </si>
  <si>
    <t>△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</si>
</sst>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14"/>
      <color theme="1"/>
      <name val="HG丸ｺﾞｼｯｸM-PRO"/>
      <family val="3"/>
      <charset val="128"/>
    </font>
    <font>
      <b/>
      <sz val="10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u/>
      <sz val="11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2"/>
      <color theme="0"/>
      <name val="HG丸ｺﾞｼｯｸM-PRO"/>
      <family val="3"/>
      <charset val="128"/>
    </font>
    <font>
      <sz val="10"/>
      <color theme="0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color theme="0"/>
      <name val="HG丸ｺﾞｼｯｸM-PRO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59996337778862885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3" borderId="11" xfId="0" applyFont="1" applyFill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textRotation="255" shrinkToFi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8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1" quotePrefix="1">
      <alignment vertical="center"/>
    </xf>
    <xf numFmtId="0" fontId="9" fillId="3" borderId="10" xfId="0" applyFont="1" applyFill="1" applyBorder="1" applyAlignment="1" applyProtection="1">
      <alignment horizontal="center" vertical="center" textRotation="255"/>
    </xf>
    <xf numFmtId="0" fontId="5" fillId="0" borderId="1" xfId="0" applyFont="1" applyBorder="1" applyAlignment="1" applyProtection="1">
      <alignment horizontal="center" vertical="center"/>
    </xf>
    <xf numFmtId="0" fontId="10" fillId="3" borderId="1" xfId="0" applyFont="1" applyFill="1" applyBorder="1" applyAlignment="1" applyProtection="1">
      <alignment horizontal="center" vertical="center" shrinkToFit="1"/>
    </xf>
    <xf numFmtId="0" fontId="5" fillId="0" borderId="1" xfId="0" applyFont="1" applyBorder="1" applyAlignment="1" applyProtection="1">
      <alignment horizontal="center" vertical="center" shrinkToFit="1"/>
    </xf>
    <xf numFmtId="0" fontId="2" fillId="0" borderId="1" xfId="1" applyFill="1" applyBorder="1" applyProtection="1">
      <alignment vertical="center"/>
    </xf>
    <xf numFmtId="0" fontId="2" fillId="2" borderId="1" xfId="1" applyFill="1" applyBorder="1" applyAlignment="1" applyProtection="1">
      <alignment vertical="center" shrinkToFit="1"/>
    </xf>
    <xf numFmtId="0" fontId="8" fillId="4" borderId="22" xfId="0" applyFont="1" applyFill="1" applyBorder="1" applyAlignment="1" applyProtection="1">
      <alignment horizontal="center" vertical="center" textRotation="255"/>
    </xf>
    <xf numFmtId="0" fontId="8" fillId="4" borderId="23" xfId="0" applyFont="1" applyFill="1" applyBorder="1" applyAlignment="1" applyProtection="1">
      <alignment horizontal="center" vertical="center" textRotation="255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8" fillId="4" borderId="24" xfId="0" applyFont="1" applyFill="1" applyBorder="1" applyAlignment="1" applyProtection="1">
      <alignment horizontal="center" vertical="center" textRotation="255"/>
    </xf>
    <xf numFmtId="0" fontId="8" fillId="4" borderId="25" xfId="0" applyFont="1" applyFill="1" applyBorder="1" applyAlignment="1" applyProtection="1">
      <alignment horizontal="center" vertical="center" textRotation="255"/>
    </xf>
    <xf numFmtId="0" fontId="5" fillId="2" borderId="11" xfId="0" applyFont="1" applyFill="1" applyBorder="1" applyAlignment="1" applyProtection="1">
      <alignment horizontal="right"/>
    </xf>
    <xf numFmtId="0" fontId="5" fillId="2" borderId="10" xfId="0" applyFont="1" applyFill="1" applyBorder="1" applyAlignment="1" applyProtection="1">
      <alignment horizontal="right"/>
    </xf>
    <xf numFmtId="0" fontId="5" fillId="2" borderId="12" xfId="0" applyFont="1" applyFill="1" applyBorder="1" applyAlignment="1" applyProtection="1">
      <alignment horizontal="right"/>
    </xf>
    <xf numFmtId="0" fontId="5" fillId="2" borderId="9" xfId="0" applyFont="1" applyFill="1" applyBorder="1" applyAlignment="1" applyProtection="1">
      <alignment horizontal="right"/>
    </xf>
    <xf numFmtId="0" fontId="5" fillId="2" borderId="17" xfId="0" applyFont="1" applyFill="1" applyBorder="1" applyAlignment="1" applyProtection="1">
      <alignment horizontal="right"/>
    </xf>
    <xf numFmtId="0" fontId="5" fillId="2" borderId="18" xfId="0" applyFont="1" applyFill="1" applyBorder="1" applyAlignment="1" applyProtection="1">
      <alignment horizontal="right"/>
    </xf>
    <xf numFmtId="0" fontId="5" fillId="2" borderId="20" xfId="0" applyFont="1" applyFill="1" applyBorder="1" applyAlignment="1" applyProtection="1">
      <alignment horizontal="right"/>
    </xf>
    <xf numFmtId="0" fontId="5" fillId="2" borderId="19" xfId="0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right" vertical="center" shrinkToFit="1"/>
    </xf>
    <xf numFmtId="0" fontId="8" fillId="0" borderId="0" xfId="0" applyFont="1" applyAlignment="1" applyProtection="1">
      <alignment horizontal="right" vertical="top" wrapText="1"/>
    </xf>
    <xf numFmtId="0" fontId="8" fillId="0" borderId="0" xfId="0" applyFont="1" applyAlignment="1" applyProtection="1">
      <alignment horizontal="right" vertical="center" wrapText="1"/>
    </xf>
    <xf numFmtId="0" fontId="5" fillId="0" borderId="0" xfId="0" applyFont="1" applyFill="1">
      <alignment vertical="center"/>
    </xf>
    <xf numFmtId="0" fontId="13" fillId="0" borderId="0" xfId="0" applyFont="1" applyFill="1" applyAlignment="1" applyProtection="1">
      <alignment horizontal="center" vertical="center"/>
    </xf>
    <xf numFmtId="0" fontId="13" fillId="0" borderId="0" xfId="0" applyFont="1" applyFill="1" applyProtection="1">
      <alignment vertical="center"/>
    </xf>
    <xf numFmtId="0" fontId="3" fillId="0" borderId="0" xfId="0" applyFo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7" fillId="0" borderId="0" xfId="0" applyFont="1" applyProtection="1">
      <alignment vertical="center"/>
    </xf>
    <xf numFmtId="0" fontId="8" fillId="0" borderId="0" xfId="0" applyFont="1" applyProtection="1">
      <alignment vertical="center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/>
    </xf>
    <xf numFmtId="0" fontId="5" fillId="8" borderId="1" xfId="0" applyFont="1" applyFill="1" applyBorder="1" applyAlignment="1" applyProtection="1">
      <alignment horizontal="center" vertical="center"/>
    </xf>
    <xf numFmtId="0" fontId="5" fillId="9" borderId="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 shrinkToFit="1"/>
    </xf>
    <xf numFmtId="0" fontId="4" fillId="0" borderId="2" xfId="0" applyFont="1" applyBorder="1" applyAlignment="1" applyProtection="1">
      <alignment horizontal="center" vertical="center" shrinkToFit="1"/>
    </xf>
    <xf numFmtId="0" fontId="6" fillId="0" borderId="2" xfId="1" applyFont="1" applyBorder="1" applyAlignment="1" applyProtection="1">
      <alignment horizontal="center" vertical="center"/>
      <protection locked="0"/>
    </xf>
    <xf numFmtId="0" fontId="7" fillId="0" borderId="2" xfId="1" applyFont="1" applyBorder="1" applyAlignment="1" applyProtection="1">
      <alignment horizontal="center" vertical="center" shrinkToFit="1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 shrinkToFit="1"/>
    </xf>
    <xf numFmtId="0" fontId="7" fillId="2" borderId="2" xfId="0" applyFont="1" applyFill="1" applyBorder="1" applyAlignment="1" applyProtection="1">
      <alignment horizontal="center" vertical="center" shrinkToFit="1"/>
    </xf>
    <xf numFmtId="0" fontId="6" fillId="2" borderId="2" xfId="1" applyFont="1" applyFill="1" applyBorder="1" applyAlignment="1" applyProtection="1">
      <alignment horizontal="center" vertical="center"/>
      <protection locked="0"/>
    </xf>
    <xf numFmtId="0" fontId="6" fillId="2" borderId="8" xfId="1" applyFont="1" applyFill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right" vertical="center"/>
    </xf>
    <xf numFmtId="0" fontId="9" fillId="3" borderId="12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/>
    </xf>
    <xf numFmtId="0" fontId="5" fillId="4" borderId="15" xfId="0" applyFont="1" applyFill="1" applyBorder="1" applyAlignment="1" applyProtection="1">
      <alignment horizontal="center" vertical="center" textRotation="255"/>
    </xf>
    <xf numFmtId="0" fontId="5" fillId="4" borderId="14" xfId="0" applyFont="1" applyFill="1" applyBorder="1" applyAlignment="1" applyProtection="1">
      <alignment horizontal="center" vertical="center" textRotation="255"/>
    </xf>
    <xf numFmtId="0" fontId="5" fillId="4" borderId="13" xfId="0" applyFont="1" applyFill="1" applyBorder="1" applyAlignment="1" applyProtection="1">
      <alignment horizontal="center" vertical="center" textRotation="255"/>
    </xf>
    <xf numFmtId="0" fontId="5" fillId="0" borderId="1" xfId="0" applyFont="1" applyBorder="1" applyAlignment="1" applyProtection="1">
      <alignment horizontal="left" vertical="center" wrapText="1"/>
    </xf>
    <xf numFmtId="0" fontId="5" fillId="0" borderId="1" xfId="0" applyFont="1" applyBorder="1" applyAlignment="1" applyProtection="1">
      <alignment vertical="center" wrapText="1"/>
    </xf>
    <xf numFmtId="0" fontId="5" fillId="0" borderId="1" xfId="0" applyFont="1" applyBorder="1" applyProtection="1">
      <alignment vertical="center"/>
    </xf>
    <xf numFmtId="0" fontId="5" fillId="0" borderId="11" xfId="0" applyFont="1" applyBorder="1" applyAlignment="1" applyProtection="1">
      <alignment vertical="center" wrapText="1"/>
    </xf>
    <xf numFmtId="0" fontId="5" fillId="0" borderId="10" xfId="0" applyFont="1" applyBorder="1" applyAlignment="1" applyProtection="1">
      <alignment vertical="center" wrapText="1"/>
    </xf>
    <xf numFmtId="0" fontId="5" fillId="0" borderId="11" xfId="0" applyFont="1" applyBorder="1" applyProtection="1">
      <alignment vertical="center"/>
    </xf>
    <xf numFmtId="0" fontId="5" fillId="0" borderId="10" xfId="0" applyFont="1" applyBorder="1" applyProtection="1">
      <alignment vertical="center"/>
    </xf>
    <xf numFmtId="0" fontId="5" fillId="0" borderId="11" xfId="0" applyFont="1" applyBorder="1" applyAlignment="1" applyProtection="1">
      <alignment horizontal="left" vertical="center" wrapText="1"/>
    </xf>
    <xf numFmtId="0" fontId="5" fillId="0" borderId="10" xfId="0" applyFont="1" applyBorder="1" applyAlignment="1" applyProtection="1">
      <alignment horizontal="left" vertical="center" wrapText="1"/>
    </xf>
    <xf numFmtId="0" fontId="8" fillId="4" borderId="15" xfId="0" applyFont="1" applyFill="1" applyBorder="1" applyAlignment="1" applyProtection="1">
      <alignment horizontal="center" vertical="center" textRotation="255"/>
    </xf>
    <xf numFmtId="0" fontId="8" fillId="4" borderId="13" xfId="0" applyFont="1" applyFill="1" applyBorder="1" applyAlignment="1" applyProtection="1">
      <alignment horizontal="center" vertical="center" textRotation="255"/>
    </xf>
    <xf numFmtId="0" fontId="5" fillId="0" borderId="15" xfId="0" applyFont="1" applyBorder="1" applyAlignment="1" applyProtection="1">
      <alignment horizontal="left" vertical="center" wrapText="1"/>
    </xf>
    <xf numFmtId="0" fontId="5" fillId="0" borderId="15" xfId="0" applyFont="1" applyBorder="1" applyAlignment="1" applyProtection="1">
      <alignment horizontal="left" vertical="center"/>
    </xf>
    <xf numFmtId="0" fontId="5" fillId="0" borderId="26" xfId="0" applyFont="1" applyBorder="1" applyAlignment="1" applyProtection="1">
      <alignment horizontal="left" vertical="top" wrapText="1"/>
      <protection locked="0"/>
    </xf>
    <xf numFmtId="0" fontId="5" fillId="0" borderId="27" xfId="0" applyFont="1" applyBorder="1" applyAlignment="1" applyProtection="1">
      <alignment horizontal="left" vertical="top" wrapText="1"/>
      <protection locked="0"/>
    </xf>
    <xf numFmtId="0" fontId="5" fillId="0" borderId="25" xfId="0" applyFont="1" applyBorder="1" applyAlignment="1" applyProtection="1">
      <alignment horizontal="left" vertical="top" wrapText="1"/>
      <protection locked="0"/>
    </xf>
    <xf numFmtId="0" fontId="5" fillId="4" borderId="3" xfId="0" applyFont="1" applyFill="1" applyBorder="1" applyAlignment="1" applyProtection="1">
      <alignment horizontal="center" vertical="center" shrinkToFit="1"/>
    </xf>
    <xf numFmtId="0" fontId="5" fillId="4" borderId="4" xfId="0" applyFont="1" applyFill="1" applyBorder="1" applyAlignment="1" applyProtection="1">
      <alignment horizontal="center" vertical="center" shrinkToFit="1"/>
    </xf>
    <xf numFmtId="0" fontId="5" fillId="4" borderId="5" xfId="0" applyFont="1" applyFill="1" applyBorder="1" applyAlignment="1" applyProtection="1">
      <alignment horizontal="center" vertical="center" shrinkToFit="1"/>
    </xf>
    <xf numFmtId="0" fontId="5" fillId="4" borderId="6" xfId="0" applyFont="1" applyFill="1" applyBorder="1" applyAlignment="1" applyProtection="1">
      <alignment horizontal="center" vertical="center" shrinkToFit="1"/>
    </xf>
    <xf numFmtId="0" fontId="5" fillId="4" borderId="11" xfId="0" applyFont="1" applyFill="1" applyBorder="1" applyAlignment="1" applyProtection="1">
      <alignment horizontal="center" vertical="center" shrinkToFit="1"/>
    </xf>
    <xf numFmtId="0" fontId="5" fillId="4" borderId="10" xfId="0" applyFont="1" applyFill="1" applyBorder="1" applyAlignment="1" applyProtection="1">
      <alignment horizontal="center" vertical="center" shrinkToFit="1"/>
    </xf>
    <xf numFmtId="0" fontId="5" fillId="4" borderId="12" xfId="0" applyFont="1" applyFill="1" applyBorder="1" applyAlignment="1" applyProtection="1">
      <alignment horizontal="center" vertical="center" shrinkToFit="1"/>
    </xf>
    <xf numFmtId="0" fontId="5" fillId="4" borderId="9" xfId="0" applyFont="1" applyFill="1" applyBorder="1" applyAlignment="1" applyProtection="1">
      <alignment horizontal="center" vertical="center" shrinkToFit="1"/>
    </xf>
    <xf numFmtId="0" fontId="5" fillId="0" borderId="16" xfId="0" applyFont="1" applyBorder="1" applyAlignment="1" applyProtection="1">
      <alignment horizontal="center" vertical="center"/>
    </xf>
    <xf numFmtId="0" fontId="5" fillId="0" borderId="12" xfId="0" applyFont="1" applyBorder="1" applyAlignment="1" applyProtection="1">
      <alignment horizontal="center" vertical="center"/>
    </xf>
    <xf numFmtId="176" fontId="5" fillId="5" borderId="10" xfId="0" applyNumberFormat="1" applyFont="1" applyFill="1" applyBorder="1" applyAlignment="1" applyProtection="1">
      <alignment horizontal="right"/>
    </xf>
    <xf numFmtId="176" fontId="5" fillId="8" borderId="10" xfId="0" applyNumberFormat="1" applyFont="1" applyFill="1" applyBorder="1" applyAlignment="1" applyProtection="1">
      <alignment horizontal="right"/>
    </xf>
    <xf numFmtId="176" fontId="5" fillId="6" borderId="10" xfId="0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left" vertical="center" wrapText="1"/>
    </xf>
    <xf numFmtId="0" fontId="5" fillId="0" borderId="21" xfId="0" applyFont="1" applyBorder="1" applyAlignment="1" applyProtection="1">
      <alignment horizontal="center" vertical="center"/>
    </xf>
    <xf numFmtId="0" fontId="5" fillId="0" borderId="20" xfId="0" applyFont="1" applyBorder="1" applyAlignment="1" applyProtection="1">
      <alignment horizontal="center" vertical="center"/>
    </xf>
    <xf numFmtId="176" fontId="5" fillId="5" borderId="18" xfId="0" applyNumberFormat="1" applyFont="1" applyFill="1" applyBorder="1" applyAlignment="1" applyProtection="1">
      <alignment horizontal="right"/>
    </xf>
    <xf numFmtId="176" fontId="5" fillId="8" borderId="18" xfId="0" applyNumberFormat="1" applyFont="1" applyFill="1" applyBorder="1" applyAlignment="1" applyProtection="1">
      <alignment horizontal="right"/>
    </xf>
    <xf numFmtId="176" fontId="5" fillId="6" borderId="18" xfId="0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left" vertical="top" wrapText="1"/>
    </xf>
    <xf numFmtId="0" fontId="5" fillId="0" borderId="0" xfId="0" applyFont="1" applyAlignment="1" applyProtection="1">
      <alignment horizontal="left" vertical="top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CCCC"/>
      <color rgb="FFFFD1D1"/>
      <color rgb="FFFFCCFF"/>
      <color rgb="FFFFFF66"/>
      <color rgb="FFFFFF00"/>
      <color rgb="FF66CCFF"/>
      <color rgb="FF99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'&#23398;&#26657;&#29983;&#27963;&#12481;&#12455;&#12483;&#12463;&#12522;&#12473;&#12488;(&#20013;&#12539;&#39640;&#31561;&#23398;&#26657;&#32232;)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0013;&#12539;&#39640;&#31561;&#23398;&#26657;&#32232;)'!A1"/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G"/><Relationship Id="rId2" Type="http://schemas.openxmlformats.org/officeDocument/2006/relationships/image" Target="../media/image26.JPG"/><Relationship Id="rId1" Type="http://schemas.openxmlformats.org/officeDocument/2006/relationships/image" Target="../media/image25.JPG"/><Relationship Id="rId5" Type="http://schemas.openxmlformats.org/officeDocument/2006/relationships/hyperlink" Target="#'&#23398;&#26657;&#29983;&#27963;&#12481;&#12455;&#12483;&#12463;&#12522;&#12473;&#12488;(&#20013;&#12539;&#39640;&#31561;&#23398;&#26657;&#32232;)'!A1"/><Relationship Id="rId4" Type="http://schemas.openxmlformats.org/officeDocument/2006/relationships/image" Target="../media/image27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0013;&#12539;&#39640;&#31561;&#23398;&#26657;&#32232;)'!A1"/><Relationship Id="rId2" Type="http://schemas.openxmlformats.org/officeDocument/2006/relationships/image" Target="../media/image29.JPG"/><Relationship Id="rId1" Type="http://schemas.openxmlformats.org/officeDocument/2006/relationships/image" Target="../media/image28.JPG"/><Relationship Id="rId5" Type="http://schemas.openxmlformats.org/officeDocument/2006/relationships/image" Target="../media/image25.JPG"/><Relationship Id="rId4" Type="http://schemas.openxmlformats.org/officeDocument/2006/relationships/image" Target="../media/image30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32.JPG"/><Relationship Id="rId1" Type="http://schemas.openxmlformats.org/officeDocument/2006/relationships/image" Target="../media/image31.JPG"/><Relationship Id="rId4" Type="http://schemas.openxmlformats.org/officeDocument/2006/relationships/hyperlink" Target="#'&#23398;&#26657;&#29983;&#27963;&#12481;&#12455;&#12483;&#12463;&#12522;&#12473;&#12488;(&#20013;&#12539;&#39640;&#31561;&#23398;&#26657;&#32232;)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0013;&#12539;&#39640;&#31561;&#23398;&#26657;&#32232;)'!A1"/><Relationship Id="rId2" Type="http://schemas.openxmlformats.org/officeDocument/2006/relationships/image" Target="../media/image33.JPG"/><Relationship Id="rId1" Type="http://schemas.openxmlformats.org/officeDocument/2006/relationships/image" Target="../media/image23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0013;&#12539;&#39640;&#31561;&#23398;&#26657;&#32232;)'!A1"/><Relationship Id="rId1" Type="http://schemas.openxmlformats.org/officeDocument/2006/relationships/image" Target="../media/image26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0013;&#12539;&#39640;&#31561;&#23398;&#26657;&#32232;)'!A1"/><Relationship Id="rId1" Type="http://schemas.openxmlformats.org/officeDocument/2006/relationships/image" Target="../media/image3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hyperlink" Target="#'&#23398;&#26657;&#29983;&#27963;&#12481;&#12455;&#12483;&#12463;&#12522;&#12473;&#12488;(&#20013;&#12539;&#39640;&#31561;&#23398;&#26657;&#32232;)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0013;&#12539;&#39640;&#31561;&#23398;&#26657;&#32232;)'!A1"/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0013;&#12539;&#39640;&#31561;&#23398;&#26657;&#32232;)'!A1"/><Relationship Id="rId2" Type="http://schemas.openxmlformats.org/officeDocument/2006/relationships/image" Target="../media/image17.JPG"/><Relationship Id="rId1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0013;&#12539;&#39640;&#31561;&#23398;&#26657;&#32232;)'!A1"/><Relationship Id="rId2" Type="http://schemas.openxmlformats.org/officeDocument/2006/relationships/image" Target="../media/image19.JPG"/><Relationship Id="rId1" Type="http://schemas.openxmlformats.org/officeDocument/2006/relationships/image" Target="../media/image18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0013;&#12539;&#39640;&#31561;&#23398;&#26657;&#32232;)'!A1"/><Relationship Id="rId1" Type="http://schemas.openxmlformats.org/officeDocument/2006/relationships/image" Target="../media/image20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0013;&#12539;&#39640;&#31561;&#23398;&#26657;&#32232;)'!A1"/><Relationship Id="rId1" Type="http://schemas.openxmlformats.org/officeDocument/2006/relationships/image" Target="../media/image2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0013;&#12539;&#39640;&#31561;&#23398;&#26657;&#32232;)'!A1"/><Relationship Id="rId2" Type="http://schemas.openxmlformats.org/officeDocument/2006/relationships/image" Target="../media/image19.JPG"/><Relationship Id="rId1" Type="http://schemas.openxmlformats.org/officeDocument/2006/relationships/image" Target="../media/image18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0013;&#12539;&#39640;&#31561;&#23398;&#26657;&#32232;)'!A1"/><Relationship Id="rId1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1</xdr:col>
      <xdr:colOff>342900</xdr:colOff>
      <xdr:row>3</xdr:row>
      <xdr:rowOff>66675</xdr:rowOff>
    </xdr:to>
    <xdr:sp macro="" textlink="">
      <xdr:nvSpPr>
        <xdr:cNvPr id="6" name="矢印: 左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295D35-2CE3-4D74-A588-65646308737F}"/>
            </a:ext>
          </a:extLst>
        </xdr:cNvPr>
        <xdr:cNvSpPr/>
      </xdr:nvSpPr>
      <xdr:spPr>
        <a:xfrm>
          <a:off x="342900" y="7620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 editAs="oneCell">
    <xdr:from>
      <xdr:col>0</xdr:col>
      <xdr:colOff>133350</xdr:colOff>
      <xdr:row>3</xdr:row>
      <xdr:rowOff>142875</xdr:rowOff>
    </xdr:from>
    <xdr:to>
      <xdr:col>5</xdr:col>
      <xdr:colOff>304350</xdr:colOff>
      <xdr:row>25</xdr:row>
      <xdr:rowOff>2234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61C7AC8-9D5B-B174-DB85-9F19FFAB8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0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1</xdr:col>
      <xdr:colOff>561975</xdr:colOff>
      <xdr:row>0</xdr:row>
      <xdr:rowOff>228600</xdr:rowOff>
    </xdr:from>
    <xdr:to>
      <xdr:col>7</xdr:col>
      <xdr:colOff>419100</xdr:colOff>
      <xdr:row>2</xdr:row>
      <xdr:rowOff>152400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8FB5C18E-1C32-4CD7-BCED-1B94F0864FAE}"/>
            </a:ext>
          </a:extLst>
        </xdr:cNvPr>
        <xdr:cNvSpPr txBox="1"/>
      </xdr:nvSpPr>
      <xdr:spPr>
        <a:xfrm>
          <a:off x="1247775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133351</xdr:rowOff>
    </xdr:from>
    <xdr:to>
      <xdr:col>5</xdr:col>
      <xdr:colOff>237675</xdr:colOff>
      <xdr:row>24</xdr:row>
      <xdr:rowOff>230835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B071683-B918-D686-8109-06C42370C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340500</xdr:colOff>
      <xdr:row>3</xdr:row>
      <xdr:rowOff>133351</xdr:rowOff>
    </xdr:from>
    <xdr:to>
      <xdr:col>10</xdr:col>
      <xdr:colOff>511500</xdr:colOff>
      <xdr:row>24</xdr:row>
      <xdr:rowOff>230835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DCF84B3-40E9-6DBD-0D69-FE90EE6B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9500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76200</xdr:rowOff>
    </xdr:from>
    <xdr:to>
      <xdr:col>1</xdr:col>
      <xdr:colOff>342900</xdr:colOff>
      <xdr:row>3</xdr:row>
      <xdr:rowOff>66675</xdr:rowOff>
    </xdr:to>
    <xdr:sp macro="" textlink="">
      <xdr:nvSpPr>
        <xdr:cNvPr id="9" name="矢印: 左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4E9733-2923-4972-B7B1-7C120BA94F36}"/>
            </a:ext>
          </a:extLst>
        </xdr:cNvPr>
        <xdr:cNvSpPr/>
      </xdr:nvSpPr>
      <xdr:spPr>
        <a:xfrm>
          <a:off x="342900" y="7620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561975</xdr:colOff>
      <xdr:row>0</xdr:row>
      <xdr:rowOff>228600</xdr:rowOff>
    </xdr:from>
    <xdr:to>
      <xdr:col>7</xdr:col>
      <xdr:colOff>419100</xdr:colOff>
      <xdr:row>2</xdr:row>
      <xdr:rowOff>152400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C2723D-0446-4D7A-A57B-BA80585A3B2A}"/>
            </a:ext>
          </a:extLst>
        </xdr:cNvPr>
        <xdr:cNvSpPr txBox="1"/>
      </xdr:nvSpPr>
      <xdr:spPr>
        <a:xfrm>
          <a:off x="1247775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114301</xdr:rowOff>
    </xdr:from>
    <xdr:to>
      <xdr:col>5</xdr:col>
      <xdr:colOff>275775</xdr:colOff>
      <xdr:row>24</xdr:row>
      <xdr:rowOff>211785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6A61CDB-F42F-B283-2E4E-8DF11D646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378600</xdr:colOff>
      <xdr:row>3</xdr:row>
      <xdr:rowOff>114301</xdr:rowOff>
    </xdr:from>
    <xdr:to>
      <xdr:col>10</xdr:col>
      <xdr:colOff>549600</xdr:colOff>
      <xdr:row>24</xdr:row>
      <xdr:rowOff>211785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9A3B223-F81C-AD11-0503-84641447B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7600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652425</xdr:colOff>
      <xdr:row>3</xdr:row>
      <xdr:rowOff>114301</xdr:rowOff>
    </xdr:from>
    <xdr:to>
      <xdr:col>16</xdr:col>
      <xdr:colOff>137625</xdr:colOff>
      <xdr:row>24</xdr:row>
      <xdr:rowOff>211785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ADDEF8C-B7D5-FCB1-8E7A-D246B8A2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0425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240450</xdr:colOff>
      <xdr:row>3</xdr:row>
      <xdr:rowOff>114301</xdr:rowOff>
    </xdr:from>
    <xdr:to>
      <xdr:col>21</xdr:col>
      <xdr:colOff>411450</xdr:colOff>
      <xdr:row>24</xdr:row>
      <xdr:rowOff>211785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32BBDBBC-E780-6B0D-2594-68BBA9D19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3250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15" name="矢印: 左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1C9CA6B-D056-4164-8D9E-A9EADD970AAD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552450</xdr:colOff>
      <xdr:row>0</xdr:row>
      <xdr:rowOff>219075</xdr:rowOff>
    </xdr:from>
    <xdr:to>
      <xdr:col>7</xdr:col>
      <xdr:colOff>409575</xdr:colOff>
      <xdr:row>2</xdr:row>
      <xdr:rowOff>142875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0ACF70E-AAA7-44DD-84F0-75F3B9AF6694}"/>
            </a:ext>
          </a:extLst>
        </xdr:cNvPr>
        <xdr:cNvSpPr txBox="1"/>
      </xdr:nvSpPr>
      <xdr:spPr>
        <a:xfrm>
          <a:off x="12382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152401</xdr:rowOff>
    </xdr:from>
    <xdr:to>
      <xdr:col>5</xdr:col>
      <xdr:colOff>256725</xdr:colOff>
      <xdr:row>25</xdr:row>
      <xdr:rowOff>11760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D9B1661-6B23-C184-2EDC-8DA777E53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667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183300</xdr:colOff>
      <xdr:row>3</xdr:row>
      <xdr:rowOff>152401</xdr:rowOff>
    </xdr:from>
    <xdr:to>
      <xdr:col>21</xdr:col>
      <xdr:colOff>354300</xdr:colOff>
      <xdr:row>25</xdr:row>
      <xdr:rowOff>11760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50519BA-5344-DED9-F242-DEBFBEB39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6100" y="8667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57150</xdr:rowOff>
    </xdr:from>
    <xdr:to>
      <xdr:col>1</xdr:col>
      <xdr:colOff>342900</xdr:colOff>
      <xdr:row>3</xdr:row>
      <xdr:rowOff>47625</xdr:rowOff>
    </xdr:to>
    <xdr:sp macro="" textlink="">
      <xdr:nvSpPr>
        <xdr:cNvPr id="15" name="矢印: 左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2963C9-960E-4ADA-AF9E-4E2EEDC4A4E9}"/>
            </a:ext>
          </a:extLst>
        </xdr:cNvPr>
        <xdr:cNvSpPr/>
      </xdr:nvSpPr>
      <xdr:spPr>
        <a:xfrm>
          <a:off x="342900" y="5715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561975</xdr:colOff>
      <xdr:row>0</xdr:row>
      <xdr:rowOff>209550</xdr:rowOff>
    </xdr:from>
    <xdr:to>
      <xdr:col>7</xdr:col>
      <xdr:colOff>419100</xdr:colOff>
      <xdr:row>2</xdr:row>
      <xdr:rowOff>133350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38A3EA8-2FA7-4830-9745-7320DC8121D0}"/>
            </a:ext>
          </a:extLst>
        </xdr:cNvPr>
        <xdr:cNvSpPr txBox="1"/>
      </xdr:nvSpPr>
      <xdr:spPr>
        <a:xfrm>
          <a:off x="12477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  <xdr:twoCellAnchor editAs="oneCell">
    <xdr:from>
      <xdr:col>5</xdr:col>
      <xdr:colOff>346850</xdr:colOff>
      <xdr:row>3</xdr:row>
      <xdr:rowOff>152401</xdr:rowOff>
    </xdr:from>
    <xdr:to>
      <xdr:col>10</xdr:col>
      <xdr:colOff>517850</xdr:colOff>
      <xdr:row>25</xdr:row>
      <xdr:rowOff>11760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CB6AC43-05E4-3D4B-4156-A1040281C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5850" y="8667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607975</xdr:colOff>
      <xdr:row>3</xdr:row>
      <xdr:rowOff>152401</xdr:rowOff>
    </xdr:from>
    <xdr:to>
      <xdr:col>16</xdr:col>
      <xdr:colOff>93175</xdr:colOff>
      <xdr:row>25</xdr:row>
      <xdr:rowOff>11760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81D303F-A8C7-1FE7-F11F-273BD969A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5975" y="8667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114301</xdr:rowOff>
    </xdr:from>
    <xdr:to>
      <xdr:col>5</xdr:col>
      <xdr:colOff>256725</xdr:colOff>
      <xdr:row>24</xdr:row>
      <xdr:rowOff>211785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00800E0-EB4B-1262-DBF9-50F78186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340500</xdr:colOff>
      <xdr:row>3</xdr:row>
      <xdr:rowOff>114301</xdr:rowOff>
    </xdr:from>
    <xdr:to>
      <xdr:col>10</xdr:col>
      <xdr:colOff>511500</xdr:colOff>
      <xdr:row>24</xdr:row>
      <xdr:rowOff>211785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03AD8DE-A4C5-9111-2867-ED7F3B9D5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9500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595275</xdr:colOff>
      <xdr:row>3</xdr:row>
      <xdr:rowOff>114301</xdr:rowOff>
    </xdr:from>
    <xdr:to>
      <xdr:col>16</xdr:col>
      <xdr:colOff>80475</xdr:colOff>
      <xdr:row>24</xdr:row>
      <xdr:rowOff>211785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3F6ED3C-F2B1-D0D5-4649-C9C90C96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275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47625</xdr:rowOff>
    </xdr:from>
    <xdr:to>
      <xdr:col>1</xdr:col>
      <xdr:colOff>333375</xdr:colOff>
      <xdr:row>3</xdr:row>
      <xdr:rowOff>38100</xdr:rowOff>
    </xdr:to>
    <xdr:sp macro="" textlink="">
      <xdr:nvSpPr>
        <xdr:cNvPr id="12" name="矢印: 左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F300752-B67D-4CE8-855C-6E19382A12AB}"/>
            </a:ext>
          </a:extLst>
        </xdr:cNvPr>
        <xdr:cNvSpPr/>
      </xdr:nvSpPr>
      <xdr:spPr>
        <a:xfrm>
          <a:off x="333375" y="476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552450</xdr:colOff>
      <xdr:row>0</xdr:row>
      <xdr:rowOff>200025</xdr:rowOff>
    </xdr:from>
    <xdr:to>
      <xdr:col>7</xdr:col>
      <xdr:colOff>409575</xdr:colOff>
      <xdr:row>2</xdr:row>
      <xdr:rowOff>123825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22E28C8B-6EF0-4158-8932-6B27D05DC0BD}"/>
            </a:ext>
          </a:extLst>
        </xdr:cNvPr>
        <xdr:cNvSpPr txBox="1"/>
      </xdr:nvSpPr>
      <xdr:spPr>
        <a:xfrm>
          <a:off x="1238250" y="20002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130951</xdr:rowOff>
    </xdr:from>
    <xdr:to>
      <xdr:col>5</xdr:col>
      <xdr:colOff>266250</xdr:colOff>
      <xdr:row>24</xdr:row>
      <xdr:rowOff>228435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AD82A7C-2D44-A874-8F1F-8ECC7C328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453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378600</xdr:colOff>
      <xdr:row>3</xdr:row>
      <xdr:rowOff>130951</xdr:rowOff>
    </xdr:from>
    <xdr:to>
      <xdr:col>10</xdr:col>
      <xdr:colOff>549600</xdr:colOff>
      <xdr:row>24</xdr:row>
      <xdr:rowOff>228435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DABF821-2D19-845C-5206-D306AE229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7600" y="8453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9" name="矢印: 左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3DE395-4375-4701-9FF1-9A136BDC8B95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552450</xdr:colOff>
      <xdr:row>0</xdr:row>
      <xdr:rowOff>209550</xdr:rowOff>
    </xdr:from>
    <xdr:to>
      <xdr:col>7</xdr:col>
      <xdr:colOff>409575</xdr:colOff>
      <xdr:row>2</xdr:row>
      <xdr:rowOff>133350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09877B2-00FA-45C6-8784-B77D1CBA3AD8}"/>
            </a:ext>
          </a:extLst>
        </xdr:cNvPr>
        <xdr:cNvSpPr txBox="1"/>
      </xdr:nvSpPr>
      <xdr:spPr>
        <a:xfrm>
          <a:off x="1238250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123826</xdr:rowOff>
    </xdr:from>
    <xdr:to>
      <xdr:col>5</xdr:col>
      <xdr:colOff>275775</xdr:colOff>
      <xdr:row>24</xdr:row>
      <xdr:rowOff>221310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8919D49-BA82-2C48-A212-F01770F68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76200</xdr:rowOff>
    </xdr:from>
    <xdr:to>
      <xdr:col>1</xdr:col>
      <xdr:colOff>342900</xdr:colOff>
      <xdr:row>3</xdr:row>
      <xdr:rowOff>66675</xdr:rowOff>
    </xdr:to>
    <xdr:sp macro="" textlink="">
      <xdr:nvSpPr>
        <xdr:cNvPr id="6" name="矢印: 左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997B6F-3FA9-4ADB-B810-0853C287E5E8}"/>
            </a:ext>
          </a:extLst>
        </xdr:cNvPr>
        <xdr:cNvSpPr/>
      </xdr:nvSpPr>
      <xdr:spPr>
        <a:xfrm>
          <a:off x="342900" y="7620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561975</xdr:colOff>
      <xdr:row>0</xdr:row>
      <xdr:rowOff>228600</xdr:rowOff>
    </xdr:from>
    <xdr:to>
      <xdr:col>7</xdr:col>
      <xdr:colOff>419100</xdr:colOff>
      <xdr:row>2</xdr:row>
      <xdr:rowOff>152400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A8470B2F-5C06-44F6-9A88-232194976455}"/>
            </a:ext>
          </a:extLst>
        </xdr:cNvPr>
        <xdr:cNvSpPr txBox="1"/>
      </xdr:nvSpPr>
      <xdr:spPr>
        <a:xfrm>
          <a:off x="1247775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142876</xdr:rowOff>
    </xdr:from>
    <xdr:to>
      <xdr:col>5</xdr:col>
      <xdr:colOff>313875</xdr:colOff>
      <xdr:row>25</xdr:row>
      <xdr:rowOff>2235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3C998BE-4930-5BFD-567F-6FC81C0D6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6" name="矢印: 左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281424-4959-4D7C-BD15-1A6E4183C86F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552450</xdr:colOff>
      <xdr:row>0</xdr:row>
      <xdr:rowOff>219075</xdr:rowOff>
    </xdr:from>
    <xdr:to>
      <xdr:col>7</xdr:col>
      <xdr:colOff>409575</xdr:colOff>
      <xdr:row>2</xdr:row>
      <xdr:rowOff>142875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4D8DA3C-46A5-4142-9511-3CD0F0F1E298}"/>
            </a:ext>
          </a:extLst>
        </xdr:cNvPr>
        <xdr:cNvSpPr txBox="1"/>
      </xdr:nvSpPr>
      <xdr:spPr>
        <a:xfrm>
          <a:off x="12382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142643</xdr:rowOff>
    </xdr:from>
    <xdr:to>
      <xdr:col>4</xdr:col>
      <xdr:colOff>71100</xdr:colOff>
      <xdr:row>19</xdr:row>
      <xdr:rowOff>156224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3B025D4-C184-9C79-7C78-236EE2DA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95143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4</xdr:col>
      <xdr:colOff>115075</xdr:colOff>
      <xdr:row>3</xdr:row>
      <xdr:rowOff>142643</xdr:rowOff>
    </xdr:from>
    <xdr:to>
      <xdr:col>8</xdr:col>
      <xdr:colOff>71875</xdr:colOff>
      <xdr:row>19</xdr:row>
      <xdr:rowOff>156224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3E84686-5992-682B-7D12-361B93B96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8275" y="1095143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8</xdr:col>
      <xdr:colOff>120613</xdr:colOff>
      <xdr:row>3</xdr:row>
      <xdr:rowOff>142643</xdr:rowOff>
    </xdr:from>
    <xdr:to>
      <xdr:col>12</xdr:col>
      <xdr:colOff>77413</xdr:colOff>
      <xdr:row>19</xdr:row>
      <xdr:rowOff>156224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B7C152E-7F20-F4B4-20AC-D0BF30AE3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13" y="1095143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12</xdr:col>
      <xdr:colOff>116625</xdr:colOff>
      <xdr:row>3</xdr:row>
      <xdr:rowOff>142643</xdr:rowOff>
    </xdr:from>
    <xdr:to>
      <xdr:col>16</xdr:col>
      <xdr:colOff>73425</xdr:colOff>
      <xdr:row>19</xdr:row>
      <xdr:rowOff>156224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1FFF1BF-8127-1767-B4D3-850E550DC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225" y="1095143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117400</xdr:colOff>
      <xdr:row>3</xdr:row>
      <xdr:rowOff>142643</xdr:rowOff>
    </xdr:from>
    <xdr:to>
      <xdr:col>20</xdr:col>
      <xdr:colOff>74200</xdr:colOff>
      <xdr:row>19</xdr:row>
      <xdr:rowOff>156224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E65C32E-383F-8CA5-9E45-3CAAC57DB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0200" y="1095143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123825</xdr:colOff>
      <xdr:row>20</xdr:row>
      <xdr:rowOff>18931</xdr:rowOff>
    </xdr:from>
    <xdr:to>
      <xdr:col>4</xdr:col>
      <xdr:colOff>80625</xdr:colOff>
      <xdr:row>36</xdr:row>
      <xdr:rowOff>32512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3FACE3F8-16DB-460E-90DC-D1A6CD222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019556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4</xdr:col>
      <xdr:colOff>122219</xdr:colOff>
      <xdr:row>20</xdr:row>
      <xdr:rowOff>18931</xdr:rowOff>
    </xdr:from>
    <xdr:to>
      <xdr:col>8</xdr:col>
      <xdr:colOff>79019</xdr:colOff>
      <xdr:row>36</xdr:row>
      <xdr:rowOff>32512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FE1524A-98FF-4A89-9C03-7EF26BBA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5419" y="5019556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8</xdr:col>
      <xdr:colOff>120613</xdr:colOff>
      <xdr:row>20</xdr:row>
      <xdr:rowOff>18931</xdr:rowOff>
    </xdr:from>
    <xdr:to>
      <xdr:col>12</xdr:col>
      <xdr:colOff>77413</xdr:colOff>
      <xdr:row>36</xdr:row>
      <xdr:rowOff>32512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91F71BEA-3E36-4512-A5C1-8FBFE39EC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13" y="5019556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12</xdr:col>
      <xdr:colOff>119007</xdr:colOff>
      <xdr:row>20</xdr:row>
      <xdr:rowOff>18931</xdr:rowOff>
    </xdr:from>
    <xdr:to>
      <xdr:col>16</xdr:col>
      <xdr:colOff>75807</xdr:colOff>
      <xdr:row>36</xdr:row>
      <xdr:rowOff>32512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B8A6BAEF-2278-4933-8121-87E833156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8607" y="5019556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117400</xdr:colOff>
      <xdr:row>20</xdr:row>
      <xdr:rowOff>18931</xdr:rowOff>
    </xdr:from>
    <xdr:to>
      <xdr:col>20</xdr:col>
      <xdr:colOff>74200</xdr:colOff>
      <xdr:row>36</xdr:row>
      <xdr:rowOff>32512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7A722914-07D2-4F2B-BAFE-EC024332A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0200" y="5019556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123825</xdr:colOff>
      <xdr:row>36</xdr:row>
      <xdr:rowOff>104768</xdr:rowOff>
    </xdr:from>
    <xdr:to>
      <xdr:col>4</xdr:col>
      <xdr:colOff>80625</xdr:colOff>
      <xdr:row>52</xdr:row>
      <xdr:rowOff>118349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41FC8696-472E-4111-AE91-14B69E546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915393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4</xdr:col>
      <xdr:colOff>122219</xdr:colOff>
      <xdr:row>36</xdr:row>
      <xdr:rowOff>104768</xdr:rowOff>
    </xdr:from>
    <xdr:to>
      <xdr:col>8</xdr:col>
      <xdr:colOff>79019</xdr:colOff>
      <xdr:row>52</xdr:row>
      <xdr:rowOff>118349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917BBB2-5A8D-541E-AD71-BCAB02C82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5419" y="8915393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8</xdr:col>
      <xdr:colOff>120613</xdr:colOff>
      <xdr:row>36</xdr:row>
      <xdr:rowOff>104768</xdr:rowOff>
    </xdr:from>
    <xdr:to>
      <xdr:col>12</xdr:col>
      <xdr:colOff>77413</xdr:colOff>
      <xdr:row>52</xdr:row>
      <xdr:rowOff>118349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23C0310-CF5A-3742-6577-807DE343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13" y="8915393"/>
          <a:ext cx="2700000" cy="38235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85725</xdr:rowOff>
    </xdr:from>
    <xdr:to>
      <xdr:col>1</xdr:col>
      <xdr:colOff>333375</xdr:colOff>
      <xdr:row>3</xdr:row>
      <xdr:rowOff>76200</xdr:rowOff>
    </xdr:to>
    <xdr:sp macro="" textlink="">
      <xdr:nvSpPr>
        <xdr:cNvPr id="45" name="矢印: 左 4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DB917B8-0BA5-485A-83B5-DF00627EB79E}"/>
            </a:ext>
          </a:extLst>
        </xdr:cNvPr>
        <xdr:cNvSpPr/>
      </xdr:nvSpPr>
      <xdr:spPr>
        <a:xfrm>
          <a:off x="333375" y="32385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6</xdr:col>
      <xdr:colOff>85725</xdr:colOff>
      <xdr:row>2</xdr:row>
      <xdr:rowOff>161925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B0DE70B-026F-4373-8187-7423126AE122}"/>
            </a:ext>
          </a:extLst>
        </xdr:cNvPr>
        <xdr:cNvSpPr txBox="1"/>
      </xdr:nvSpPr>
      <xdr:spPr>
        <a:xfrm>
          <a:off x="1371600" y="476250"/>
          <a:ext cx="2828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＊下へスクロールしてご覧ください。</a:t>
          </a:r>
        </a:p>
      </xdr:txBody>
    </xdr:sp>
    <xdr:clientData/>
  </xdr:twoCellAnchor>
  <xdr:twoCellAnchor>
    <xdr:from>
      <xdr:col>6</xdr:col>
      <xdr:colOff>171450</xdr:colOff>
      <xdr:row>1</xdr:row>
      <xdr:rowOff>0</xdr:rowOff>
    </xdr:from>
    <xdr:to>
      <xdr:col>12</xdr:col>
      <xdr:colOff>28575</xdr:colOff>
      <xdr:row>2</xdr:row>
      <xdr:rowOff>161925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DC145EE-FD7E-48DE-84DC-52F607E4C97A}"/>
            </a:ext>
          </a:extLst>
        </xdr:cNvPr>
        <xdr:cNvSpPr txBox="1"/>
      </xdr:nvSpPr>
      <xdr:spPr>
        <a:xfrm>
          <a:off x="4286250" y="23812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123826</xdr:rowOff>
    </xdr:from>
    <xdr:to>
      <xdr:col>5</xdr:col>
      <xdr:colOff>247200</xdr:colOff>
      <xdr:row>24</xdr:row>
      <xdr:rowOff>221310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32888C1-46EC-B6B0-8D59-0CB35F189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38201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D22EBE-3E17-49A0-A2DF-D55D1FBAAF2E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552450</xdr:colOff>
      <xdr:row>0</xdr:row>
      <xdr:rowOff>219075</xdr:rowOff>
    </xdr:from>
    <xdr:to>
      <xdr:col>7</xdr:col>
      <xdr:colOff>409575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8C22B95-38D7-496F-BA20-4E1648EA4F14}"/>
            </a:ext>
          </a:extLst>
        </xdr:cNvPr>
        <xdr:cNvSpPr txBox="1"/>
      </xdr:nvSpPr>
      <xdr:spPr>
        <a:xfrm>
          <a:off x="12382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3</xdr:row>
      <xdr:rowOff>130950</xdr:rowOff>
    </xdr:from>
    <xdr:to>
      <xdr:col>5</xdr:col>
      <xdr:colOff>256724</xdr:colOff>
      <xdr:row>24</xdr:row>
      <xdr:rowOff>228434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CB1B023-94DE-1E6E-111D-7D5E65DFB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84532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340499</xdr:colOff>
      <xdr:row>3</xdr:row>
      <xdr:rowOff>130950</xdr:rowOff>
    </xdr:from>
    <xdr:to>
      <xdr:col>10</xdr:col>
      <xdr:colOff>511499</xdr:colOff>
      <xdr:row>24</xdr:row>
      <xdr:rowOff>228434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D42FC43-B03C-D07B-5AAB-621A90AA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9499" y="84532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9" name="矢印: 左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8552DE-8E8C-4799-97A3-A1B35C004EB8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552450</xdr:colOff>
      <xdr:row>0</xdr:row>
      <xdr:rowOff>209550</xdr:rowOff>
    </xdr:from>
    <xdr:to>
      <xdr:col>7</xdr:col>
      <xdr:colOff>409575</xdr:colOff>
      <xdr:row>2</xdr:row>
      <xdr:rowOff>133350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EB94EC7-C25E-44E0-B5E6-1A0272A02342}"/>
            </a:ext>
          </a:extLst>
        </xdr:cNvPr>
        <xdr:cNvSpPr txBox="1"/>
      </xdr:nvSpPr>
      <xdr:spPr>
        <a:xfrm>
          <a:off x="1238250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123826</xdr:rowOff>
    </xdr:from>
    <xdr:to>
      <xdr:col>5</xdr:col>
      <xdr:colOff>304350</xdr:colOff>
      <xdr:row>24</xdr:row>
      <xdr:rowOff>221310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77AF702-8B9E-D9FE-3D67-E6A029ED8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388125</xdr:colOff>
      <xdr:row>3</xdr:row>
      <xdr:rowOff>123826</xdr:rowOff>
    </xdr:from>
    <xdr:to>
      <xdr:col>10</xdr:col>
      <xdr:colOff>559125</xdr:colOff>
      <xdr:row>24</xdr:row>
      <xdr:rowOff>221310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C7B07F-FA99-E19C-C404-FD1D71C0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1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9" name="矢印: 左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CAC67E-CE47-4650-AEA1-CAC093E3F515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552450</xdr:colOff>
      <xdr:row>0</xdr:row>
      <xdr:rowOff>219075</xdr:rowOff>
    </xdr:from>
    <xdr:to>
      <xdr:col>7</xdr:col>
      <xdr:colOff>409575</xdr:colOff>
      <xdr:row>2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D029DF1F-72CA-4763-8310-7AC03FEB1EDC}"/>
            </a:ext>
          </a:extLst>
        </xdr:cNvPr>
        <xdr:cNvSpPr txBox="1"/>
      </xdr:nvSpPr>
      <xdr:spPr>
        <a:xfrm>
          <a:off x="12382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114301</xdr:rowOff>
    </xdr:from>
    <xdr:to>
      <xdr:col>5</xdr:col>
      <xdr:colOff>342450</xdr:colOff>
      <xdr:row>24</xdr:row>
      <xdr:rowOff>211785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9B7C291-403C-0019-C79F-4ED3E4FC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76200</xdr:rowOff>
    </xdr:from>
    <xdr:to>
      <xdr:col>1</xdr:col>
      <xdr:colOff>333375</xdr:colOff>
      <xdr:row>3</xdr:row>
      <xdr:rowOff>66675</xdr:rowOff>
    </xdr:to>
    <xdr:sp macro="" textlink="">
      <xdr:nvSpPr>
        <xdr:cNvPr id="6" name="矢印: 左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DCA364-D11E-4517-950B-721FFA1DBD87}"/>
            </a:ext>
          </a:extLst>
        </xdr:cNvPr>
        <xdr:cNvSpPr/>
      </xdr:nvSpPr>
      <xdr:spPr>
        <a:xfrm>
          <a:off x="333375" y="7620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552450</xdr:colOff>
      <xdr:row>0</xdr:row>
      <xdr:rowOff>228600</xdr:rowOff>
    </xdr:from>
    <xdr:to>
      <xdr:col>7</xdr:col>
      <xdr:colOff>409575</xdr:colOff>
      <xdr:row>2</xdr:row>
      <xdr:rowOff>152400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15662E3-8E45-45BA-AB79-2C51F26B969E}"/>
            </a:ext>
          </a:extLst>
        </xdr:cNvPr>
        <xdr:cNvSpPr txBox="1"/>
      </xdr:nvSpPr>
      <xdr:spPr>
        <a:xfrm>
          <a:off x="1238250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133351</xdr:rowOff>
    </xdr:from>
    <xdr:to>
      <xdr:col>5</xdr:col>
      <xdr:colOff>294825</xdr:colOff>
      <xdr:row>24</xdr:row>
      <xdr:rowOff>230835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EAA6EDC-1803-8AC5-9594-1651C5902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8" name="矢印: 左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F113A4-19F3-4581-82E2-D286B612A63B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552450</xdr:colOff>
      <xdr:row>0</xdr:row>
      <xdr:rowOff>219075</xdr:rowOff>
    </xdr:from>
    <xdr:to>
      <xdr:col>7</xdr:col>
      <xdr:colOff>409575</xdr:colOff>
      <xdr:row>2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4003E9B0-1F98-4F75-A5CE-ED178C5226EB}"/>
            </a:ext>
          </a:extLst>
        </xdr:cNvPr>
        <xdr:cNvSpPr txBox="1"/>
      </xdr:nvSpPr>
      <xdr:spPr>
        <a:xfrm>
          <a:off x="12382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123826</xdr:rowOff>
    </xdr:from>
    <xdr:to>
      <xdr:col>5</xdr:col>
      <xdr:colOff>285300</xdr:colOff>
      <xdr:row>24</xdr:row>
      <xdr:rowOff>221310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B318600-74CB-9CCE-822B-D3EE05F91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378600</xdr:colOff>
      <xdr:row>3</xdr:row>
      <xdr:rowOff>123826</xdr:rowOff>
    </xdr:from>
    <xdr:to>
      <xdr:col>10</xdr:col>
      <xdr:colOff>549600</xdr:colOff>
      <xdr:row>24</xdr:row>
      <xdr:rowOff>221310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4A9136B-660E-55E0-FCE3-27D03E5BC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76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9" name="矢印: 左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3D8ADA-DDEF-4ABF-9A04-3672186FD117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552450</xdr:colOff>
      <xdr:row>0</xdr:row>
      <xdr:rowOff>219075</xdr:rowOff>
    </xdr:from>
    <xdr:to>
      <xdr:col>7</xdr:col>
      <xdr:colOff>409575</xdr:colOff>
      <xdr:row>2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07817B3-5257-489E-AF67-7249D70F5D68}"/>
            </a:ext>
          </a:extLst>
        </xdr:cNvPr>
        <xdr:cNvSpPr txBox="1"/>
      </xdr:nvSpPr>
      <xdr:spPr>
        <a:xfrm>
          <a:off x="12382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114301</xdr:rowOff>
    </xdr:from>
    <xdr:to>
      <xdr:col>5</xdr:col>
      <xdr:colOff>275775</xdr:colOff>
      <xdr:row>24</xdr:row>
      <xdr:rowOff>211785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BEBD9C3-EF09-6881-70AB-C90C883A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6" name="矢印: 左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7C7CC-0C11-4275-853D-59994976713E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戻る</a:t>
          </a:r>
        </a:p>
      </xdr:txBody>
    </xdr:sp>
    <xdr:clientData/>
  </xdr:twoCellAnchor>
  <xdr:twoCellAnchor>
    <xdr:from>
      <xdr:col>1</xdr:col>
      <xdr:colOff>552450</xdr:colOff>
      <xdr:row>0</xdr:row>
      <xdr:rowOff>219075</xdr:rowOff>
    </xdr:from>
    <xdr:to>
      <xdr:col>7</xdr:col>
      <xdr:colOff>409575</xdr:colOff>
      <xdr:row>2</xdr:row>
      <xdr:rowOff>142875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D036E41-88B8-4538-AC2D-66912C9E610B}"/>
            </a:ext>
          </a:extLst>
        </xdr:cNvPr>
        <xdr:cNvSpPr txBox="1"/>
      </xdr:nvSpPr>
      <xdr:spPr>
        <a:xfrm>
          <a:off x="12382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5228B-E402-442B-A121-D050E4E6D782}">
  <sheetPr>
    <pageSetUpPr fitToPage="1"/>
  </sheetPr>
  <dimension ref="A1:AC36"/>
  <sheetViews>
    <sheetView tabSelected="1" topLeftCell="A19" zoomScaleNormal="100" workbookViewId="0">
      <selection activeCell="B23" sqref="B23:Y23"/>
    </sheetView>
  </sheetViews>
  <sheetFormatPr defaultRowHeight="13.5" x14ac:dyDescent="0.4"/>
  <cols>
    <col min="1" max="2" width="3.625" style="1" customWidth="1"/>
    <col min="3" max="6" width="3.5" style="1" customWidth="1"/>
    <col min="7" max="7" width="3.375" style="1" customWidth="1"/>
    <col min="8" max="8" width="3.5" style="1" customWidth="1"/>
    <col min="9" max="14" width="3.25" style="1" customWidth="1"/>
    <col min="15" max="23" width="3.5" style="1" customWidth="1"/>
    <col min="24" max="24" width="4.625" style="12" customWidth="1"/>
    <col min="25" max="25" width="4.5" style="1" customWidth="1"/>
    <col min="26" max="26" width="14.75" style="1" customWidth="1"/>
    <col min="27" max="27" width="1" style="1" customWidth="1"/>
    <col min="28" max="28" width="4.25" style="1" customWidth="1"/>
    <col min="29" max="16384" width="9" style="1"/>
  </cols>
  <sheetData>
    <row r="1" spans="1:29" ht="33.75" customHeight="1" x14ac:dyDescent="0.4">
      <c r="A1" s="41" t="s">
        <v>50</v>
      </c>
      <c r="B1" s="41"/>
      <c r="C1" s="50" t="s">
        <v>27</v>
      </c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22"/>
    </row>
    <row r="2" spans="1:29" ht="11.25" customHeight="1" thickBot="1" x14ac:dyDescent="0.45">
      <c r="A2" s="41"/>
      <c r="B2" s="41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3"/>
      <c r="Z2" s="22"/>
    </row>
    <row r="3" spans="1:29" s="2" customFormat="1" ht="39.950000000000003" customHeight="1" thickBot="1" x14ac:dyDescent="0.45">
      <c r="A3" s="51" t="s">
        <v>10</v>
      </c>
      <c r="B3" s="52"/>
      <c r="C3" s="53"/>
      <c r="D3" s="53"/>
      <c r="E3" s="53"/>
      <c r="F3" s="53"/>
      <c r="G3" s="54" t="s">
        <v>9</v>
      </c>
      <c r="H3" s="54"/>
      <c r="I3" s="55"/>
      <c r="J3" s="55"/>
      <c r="K3" s="55"/>
      <c r="L3" s="55"/>
      <c r="M3" s="55"/>
      <c r="N3" s="55"/>
      <c r="O3" s="56" t="s">
        <v>8</v>
      </c>
      <c r="P3" s="56"/>
      <c r="Q3" s="55"/>
      <c r="R3" s="55"/>
      <c r="S3" s="55"/>
      <c r="T3" s="55"/>
      <c r="U3" s="57" t="s">
        <v>11</v>
      </c>
      <c r="V3" s="57"/>
      <c r="W3" s="58"/>
      <c r="X3" s="58"/>
      <c r="Y3" s="59"/>
      <c r="Z3" s="44"/>
    </row>
    <row r="4" spans="1:29" ht="25.5" customHeight="1" x14ac:dyDescent="0.4">
      <c r="A4" s="45"/>
      <c r="B4" s="45"/>
      <c r="C4" s="45"/>
      <c r="D4" s="45"/>
      <c r="E4" s="45"/>
      <c r="F4" s="45"/>
      <c r="G4" s="45"/>
      <c r="H4" s="45"/>
      <c r="I4" s="60" t="s">
        <v>33</v>
      </c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22"/>
      <c r="AC4" s="38"/>
    </row>
    <row r="5" spans="1:29" ht="26.1" customHeight="1" x14ac:dyDescent="0.4">
      <c r="A5" s="4"/>
      <c r="B5" s="14"/>
      <c r="C5" s="61" t="s">
        <v>0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16" t="s">
        <v>32</v>
      </c>
      <c r="Y5" s="16" t="s">
        <v>42</v>
      </c>
      <c r="Z5" s="17" t="s">
        <v>49</v>
      </c>
      <c r="AC5" s="38"/>
    </row>
    <row r="6" spans="1:29" ht="30" customHeight="1" x14ac:dyDescent="0.4">
      <c r="A6" s="63" t="s">
        <v>26</v>
      </c>
      <c r="B6" s="15">
        <v>1</v>
      </c>
      <c r="C6" s="66" t="s">
        <v>44</v>
      </c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46"/>
      <c r="Y6" s="47" t="s">
        <v>2</v>
      </c>
      <c r="Z6" s="18" t="s">
        <v>51</v>
      </c>
      <c r="AC6" s="39" t="s">
        <v>59</v>
      </c>
    </row>
    <row r="7" spans="1:29" ht="30" customHeight="1" x14ac:dyDescent="0.4">
      <c r="A7" s="64"/>
      <c r="B7" s="15">
        <v>2</v>
      </c>
      <c r="C7" s="67" t="s">
        <v>25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46"/>
      <c r="Y7" s="47" t="s">
        <v>2</v>
      </c>
      <c r="Z7" s="19" t="s">
        <v>68</v>
      </c>
      <c r="AC7" s="39" t="s">
        <v>69</v>
      </c>
    </row>
    <row r="8" spans="1:29" ht="30" customHeight="1" x14ac:dyDescent="0.4">
      <c r="A8" s="64"/>
      <c r="B8" s="15">
        <v>3</v>
      </c>
      <c r="C8" s="66" t="s">
        <v>12</v>
      </c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46"/>
      <c r="Y8" s="47" t="s">
        <v>2</v>
      </c>
      <c r="Z8" s="18" t="s">
        <v>52</v>
      </c>
      <c r="AC8" s="40"/>
    </row>
    <row r="9" spans="1:29" ht="30" customHeight="1" x14ac:dyDescent="0.4">
      <c r="A9" s="64"/>
      <c r="B9" s="15">
        <v>4</v>
      </c>
      <c r="C9" s="66" t="s">
        <v>28</v>
      </c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46"/>
      <c r="Y9" s="47" t="s">
        <v>2</v>
      </c>
      <c r="Z9" s="18" t="s">
        <v>56</v>
      </c>
    </row>
    <row r="10" spans="1:29" ht="30" customHeight="1" x14ac:dyDescent="0.4">
      <c r="A10" s="64"/>
      <c r="B10" s="15">
        <v>5</v>
      </c>
      <c r="C10" s="67" t="s">
        <v>24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46"/>
      <c r="Y10" s="48" t="s">
        <v>6</v>
      </c>
      <c r="Z10" s="18" t="s">
        <v>61</v>
      </c>
    </row>
    <row r="11" spans="1:29" ht="30" customHeight="1" x14ac:dyDescent="0.4">
      <c r="A11" s="64"/>
      <c r="B11" s="15">
        <v>6</v>
      </c>
      <c r="C11" s="67" t="s">
        <v>45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46"/>
      <c r="Y11" s="48" t="s">
        <v>6</v>
      </c>
      <c r="Z11" s="18" t="s">
        <v>65</v>
      </c>
    </row>
    <row r="12" spans="1:29" ht="30" customHeight="1" x14ac:dyDescent="0.4">
      <c r="A12" s="65"/>
      <c r="B12" s="15">
        <v>7</v>
      </c>
      <c r="C12" s="68" t="s">
        <v>23</v>
      </c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46"/>
      <c r="Y12" s="49" t="s">
        <v>7</v>
      </c>
      <c r="Z12" s="18" t="s">
        <v>53</v>
      </c>
    </row>
    <row r="13" spans="1:29" ht="30" customHeight="1" x14ac:dyDescent="0.4">
      <c r="A13" s="63" t="s">
        <v>22</v>
      </c>
      <c r="B13" s="15">
        <v>8</v>
      </c>
      <c r="C13" s="69" t="s">
        <v>21</v>
      </c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46"/>
      <c r="Y13" s="48" t="s">
        <v>6</v>
      </c>
      <c r="Z13" s="18" t="s">
        <v>61</v>
      </c>
    </row>
    <row r="14" spans="1:29" ht="30" customHeight="1" x14ac:dyDescent="0.4">
      <c r="A14" s="64"/>
      <c r="B14" s="15">
        <v>9</v>
      </c>
      <c r="C14" s="67" t="s">
        <v>20</v>
      </c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46"/>
      <c r="Y14" s="48" t="s">
        <v>6</v>
      </c>
      <c r="Z14" s="18" t="s">
        <v>62</v>
      </c>
    </row>
    <row r="15" spans="1:29" ht="30" customHeight="1" x14ac:dyDescent="0.4">
      <c r="A15" s="64"/>
      <c r="B15" s="15">
        <v>10</v>
      </c>
      <c r="C15" s="71" t="s">
        <v>19</v>
      </c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46"/>
      <c r="Y15" s="49" t="s">
        <v>7</v>
      </c>
      <c r="Z15" s="18" t="s">
        <v>58</v>
      </c>
    </row>
    <row r="16" spans="1:29" ht="30" customHeight="1" x14ac:dyDescent="0.4">
      <c r="A16" s="64"/>
      <c r="B16" s="15">
        <v>11</v>
      </c>
      <c r="C16" s="67" t="s">
        <v>38</v>
      </c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46"/>
      <c r="Y16" s="49" t="s">
        <v>7</v>
      </c>
      <c r="Z16" s="18" t="s">
        <v>63</v>
      </c>
    </row>
    <row r="17" spans="1:29" ht="30" customHeight="1" x14ac:dyDescent="0.4">
      <c r="A17" s="64"/>
      <c r="B17" s="15">
        <v>12</v>
      </c>
      <c r="C17" s="73" t="s">
        <v>47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46"/>
      <c r="Y17" s="49" t="s">
        <v>7</v>
      </c>
      <c r="Z17" s="18" t="s">
        <v>66</v>
      </c>
    </row>
    <row r="18" spans="1:29" ht="30" customHeight="1" x14ac:dyDescent="0.4">
      <c r="A18" s="64"/>
      <c r="B18" s="15">
        <v>13</v>
      </c>
      <c r="C18" s="67" t="s">
        <v>18</v>
      </c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46"/>
      <c r="Y18" s="49" t="s">
        <v>1</v>
      </c>
      <c r="Z18" s="18" t="s">
        <v>57</v>
      </c>
      <c r="AB18" s="5"/>
    </row>
    <row r="19" spans="1:29" ht="30" customHeight="1" x14ac:dyDescent="0.4">
      <c r="A19" s="64"/>
      <c r="B19" s="15">
        <v>14</v>
      </c>
      <c r="C19" s="66" t="s">
        <v>17</v>
      </c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46"/>
      <c r="Y19" s="49" t="s">
        <v>1</v>
      </c>
      <c r="Z19" s="18" t="s">
        <v>64</v>
      </c>
    </row>
    <row r="20" spans="1:29" ht="30" customHeight="1" x14ac:dyDescent="0.4">
      <c r="A20" s="64"/>
      <c r="B20" s="15">
        <v>15</v>
      </c>
      <c r="C20" s="67" t="s">
        <v>16</v>
      </c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46"/>
      <c r="Y20" s="49" t="s">
        <v>1</v>
      </c>
      <c r="Z20" s="18" t="s">
        <v>54</v>
      </c>
    </row>
    <row r="21" spans="1:29" ht="30" customHeight="1" x14ac:dyDescent="0.4">
      <c r="A21" s="65"/>
      <c r="B21" s="15">
        <v>16</v>
      </c>
      <c r="C21" s="67" t="s">
        <v>48</v>
      </c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46"/>
      <c r="Y21" s="49" t="s">
        <v>1</v>
      </c>
      <c r="Z21" s="18" t="s">
        <v>55</v>
      </c>
    </row>
    <row r="22" spans="1:29" ht="30" customHeight="1" x14ac:dyDescent="0.4">
      <c r="A22" s="75" t="s">
        <v>15</v>
      </c>
      <c r="B22" s="77" t="s">
        <v>46</v>
      </c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9" ht="84" customHeight="1" x14ac:dyDescent="0.4">
      <c r="A23" s="76"/>
      <c r="B23" s="79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1"/>
    </row>
    <row r="24" spans="1:29" ht="15" customHeight="1" thickBot="1" x14ac:dyDescent="0.45">
      <c r="A24" s="6"/>
      <c r="B24" s="7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11"/>
      <c r="Y24" s="3"/>
    </row>
    <row r="25" spans="1:29" ht="23.85" customHeight="1" x14ac:dyDescent="0.4">
      <c r="A25" s="20"/>
      <c r="B25" s="21"/>
      <c r="C25" s="82" t="s">
        <v>3</v>
      </c>
      <c r="D25" s="83"/>
      <c r="E25" s="83"/>
      <c r="F25" s="83"/>
      <c r="G25" s="84"/>
      <c r="H25" s="82" t="s">
        <v>5</v>
      </c>
      <c r="I25" s="83"/>
      <c r="J25" s="83"/>
      <c r="K25" s="83"/>
      <c r="L25" s="84"/>
      <c r="M25" s="82" t="s">
        <v>14</v>
      </c>
      <c r="N25" s="83"/>
      <c r="O25" s="83"/>
      <c r="P25" s="83"/>
      <c r="Q25" s="83"/>
      <c r="R25" s="83"/>
      <c r="S25" s="83"/>
      <c r="T25" s="83"/>
      <c r="U25" s="83"/>
      <c r="V25" s="85"/>
      <c r="W25" s="22"/>
      <c r="X25" s="23"/>
      <c r="Y25" s="22"/>
    </row>
    <row r="26" spans="1:29" ht="23.85" customHeight="1" x14ac:dyDescent="0.4">
      <c r="A26" s="24"/>
      <c r="B26" s="25"/>
      <c r="C26" s="86" t="s">
        <v>4</v>
      </c>
      <c r="D26" s="87"/>
      <c r="E26" s="87"/>
      <c r="F26" s="87"/>
      <c r="G26" s="88"/>
      <c r="H26" s="86" t="s">
        <v>13</v>
      </c>
      <c r="I26" s="87"/>
      <c r="J26" s="87"/>
      <c r="K26" s="87"/>
      <c r="L26" s="88"/>
      <c r="M26" s="86" t="s">
        <v>39</v>
      </c>
      <c r="N26" s="87"/>
      <c r="O26" s="87"/>
      <c r="P26" s="87"/>
      <c r="Q26" s="88"/>
      <c r="R26" s="86" t="s">
        <v>43</v>
      </c>
      <c r="S26" s="87"/>
      <c r="T26" s="87"/>
      <c r="U26" s="87"/>
      <c r="V26" s="89"/>
      <c r="W26" s="22"/>
      <c r="X26" s="23"/>
      <c r="Y26" s="22"/>
    </row>
    <row r="27" spans="1:29" ht="24" customHeight="1" x14ac:dyDescent="0.15">
      <c r="A27" s="90" t="s">
        <v>34</v>
      </c>
      <c r="B27" s="91"/>
      <c r="C27" s="26"/>
      <c r="D27" s="27"/>
      <c r="E27" s="92">
        <f>COUNTIF(X6:X9,"〇")</f>
        <v>0</v>
      </c>
      <c r="F27" s="92">
        <f t="shared" ref="F27:F28" si="0">COUNTIF(AA6:AA9,"〇")</f>
        <v>0</v>
      </c>
      <c r="G27" s="28" t="s">
        <v>60</v>
      </c>
      <c r="H27" s="26"/>
      <c r="I27" s="27"/>
      <c r="J27" s="93">
        <f>COUNTIF(X10:X11,"〇")+COUNTIF(X13:X14,"〇")</f>
        <v>0</v>
      </c>
      <c r="K27" s="93">
        <f t="shared" ref="K27:K28" si="1">COUNTIF(AF6:AF9,"〇")</f>
        <v>0</v>
      </c>
      <c r="L27" s="28" t="s">
        <v>60</v>
      </c>
      <c r="M27" s="26"/>
      <c r="N27" s="27"/>
      <c r="O27" s="94">
        <f>COUNTIF(X12,"〇")+COUNTIF(X15:X17,"〇")</f>
        <v>0</v>
      </c>
      <c r="P27" s="94">
        <f t="shared" ref="P27:P28" si="2">COUNTIF(AK6:AK9,"〇")</f>
        <v>0</v>
      </c>
      <c r="Q27" s="28" t="s">
        <v>60</v>
      </c>
      <c r="R27" s="26"/>
      <c r="S27" s="27"/>
      <c r="T27" s="94">
        <f>COUNTIF(X18:X21,"〇")</f>
        <v>0</v>
      </c>
      <c r="U27" s="94">
        <f t="shared" ref="U27:U28" si="3">COUNTIF(AP6:AP9,"〇")</f>
        <v>0</v>
      </c>
      <c r="V27" s="29" t="s">
        <v>60</v>
      </c>
      <c r="W27" s="22"/>
      <c r="X27" s="23"/>
      <c r="Y27" s="22"/>
      <c r="AA27" s="9"/>
      <c r="AB27" s="10"/>
      <c r="AC27" s="10"/>
    </row>
    <row r="28" spans="1:29" ht="24" customHeight="1" thickBot="1" x14ac:dyDescent="0.2">
      <c r="A28" s="96" t="s">
        <v>35</v>
      </c>
      <c r="B28" s="97"/>
      <c r="C28" s="30"/>
      <c r="D28" s="31"/>
      <c r="E28" s="98">
        <f>COUNTIF(X6:X9,"△")</f>
        <v>0</v>
      </c>
      <c r="F28" s="98">
        <f t="shared" si="0"/>
        <v>0</v>
      </c>
      <c r="G28" s="32" t="s">
        <v>60</v>
      </c>
      <c r="H28" s="30"/>
      <c r="I28" s="31"/>
      <c r="J28" s="99">
        <f>COUNTIF(X10:X11,"△")+COUNTIF(X13:X14,"△")</f>
        <v>0</v>
      </c>
      <c r="K28" s="99">
        <f t="shared" si="1"/>
        <v>0</v>
      </c>
      <c r="L28" s="32" t="s">
        <v>60</v>
      </c>
      <c r="M28" s="30"/>
      <c r="N28" s="31"/>
      <c r="O28" s="100">
        <f>COUNTIF(X12,"△")+COUNTIF(X15:X17,"△")</f>
        <v>0</v>
      </c>
      <c r="P28" s="100">
        <f t="shared" si="2"/>
        <v>0</v>
      </c>
      <c r="Q28" s="32" t="s">
        <v>60</v>
      </c>
      <c r="R28" s="30"/>
      <c r="S28" s="31"/>
      <c r="T28" s="100">
        <f>COUNTIF(X18:X21,"△")</f>
        <v>0</v>
      </c>
      <c r="U28" s="100">
        <f t="shared" si="3"/>
        <v>0</v>
      </c>
      <c r="V28" s="33" t="s">
        <v>60</v>
      </c>
      <c r="W28" s="22"/>
      <c r="X28" s="23"/>
      <c r="Y28" s="22"/>
      <c r="AA28" s="9"/>
      <c r="AB28" s="10"/>
      <c r="AC28" s="10"/>
    </row>
    <row r="29" spans="1:29" ht="10.5" customHeight="1" x14ac:dyDescent="0.15">
      <c r="A29" s="101"/>
      <c r="B29" s="101"/>
      <c r="C29" s="101"/>
      <c r="D29" s="101"/>
      <c r="E29" s="101"/>
      <c r="F29" s="101"/>
      <c r="G29" s="101"/>
      <c r="H29" s="101"/>
      <c r="I29" s="101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22"/>
      <c r="X29" s="23"/>
      <c r="Y29" s="22"/>
      <c r="AA29" s="9"/>
      <c r="AB29" s="10"/>
      <c r="AC29" s="10"/>
    </row>
    <row r="30" spans="1:29" ht="15" customHeight="1" x14ac:dyDescent="0.4">
      <c r="A30" s="102" t="s">
        <v>36</v>
      </c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AA30" s="9"/>
      <c r="AB30" s="10"/>
      <c r="AC30" s="10"/>
    </row>
    <row r="31" spans="1:29" ht="15" customHeight="1" x14ac:dyDescent="0.4">
      <c r="A31" s="35" t="s">
        <v>29</v>
      </c>
      <c r="B31" s="95" t="s">
        <v>40</v>
      </c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AA31" s="9"/>
      <c r="AB31" s="10"/>
      <c r="AC31" s="10"/>
    </row>
    <row r="32" spans="1:29" ht="14.25" x14ac:dyDescent="0.4">
      <c r="A32" s="36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AA32" s="9"/>
      <c r="AB32" s="10"/>
      <c r="AC32" s="10"/>
    </row>
    <row r="33" spans="1:29" ht="15" customHeight="1" x14ac:dyDescent="0.4">
      <c r="A33" s="102" t="s">
        <v>37</v>
      </c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AA33" s="9"/>
      <c r="AB33" s="10"/>
      <c r="AC33" s="10"/>
    </row>
    <row r="34" spans="1:29" ht="15" customHeight="1" x14ac:dyDescent="0.4">
      <c r="A34" s="35" t="s">
        <v>30</v>
      </c>
      <c r="B34" s="95" t="s">
        <v>31</v>
      </c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</row>
    <row r="35" spans="1:29" ht="15" customHeight="1" x14ac:dyDescent="0.4">
      <c r="A35" s="3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</row>
    <row r="36" spans="1:29" ht="45" customHeight="1" x14ac:dyDescent="0.4">
      <c r="A36" s="37" t="s">
        <v>67</v>
      </c>
      <c r="B36" s="95" t="s">
        <v>41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</row>
  </sheetData>
  <sheetProtection sheet="1" objects="1" scenarios="1"/>
  <mergeCells count="56">
    <mergeCell ref="B36:Y36"/>
    <mergeCell ref="A28:B28"/>
    <mergeCell ref="E28:F28"/>
    <mergeCell ref="J28:K28"/>
    <mergeCell ref="O28:P28"/>
    <mergeCell ref="T28:U28"/>
    <mergeCell ref="A29:I29"/>
    <mergeCell ref="A30:Y30"/>
    <mergeCell ref="B31:Y31"/>
    <mergeCell ref="B32:Y32"/>
    <mergeCell ref="A33:Y33"/>
    <mergeCell ref="B34:Y35"/>
    <mergeCell ref="C26:G26"/>
    <mergeCell ref="H26:L26"/>
    <mergeCell ref="M26:Q26"/>
    <mergeCell ref="R26:V26"/>
    <mergeCell ref="A27:B27"/>
    <mergeCell ref="E27:F27"/>
    <mergeCell ref="J27:K27"/>
    <mergeCell ref="O27:P27"/>
    <mergeCell ref="T27:U27"/>
    <mergeCell ref="A22:A23"/>
    <mergeCell ref="B22:Y22"/>
    <mergeCell ref="B23:Y23"/>
    <mergeCell ref="C25:G25"/>
    <mergeCell ref="H25:L25"/>
    <mergeCell ref="M25:V25"/>
    <mergeCell ref="A13:A21"/>
    <mergeCell ref="C13:W13"/>
    <mergeCell ref="C14:W14"/>
    <mergeCell ref="C15:W15"/>
    <mergeCell ref="C16:W16"/>
    <mergeCell ref="C17:W17"/>
    <mergeCell ref="C18:W18"/>
    <mergeCell ref="C19:W19"/>
    <mergeCell ref="C20:W20"/>
    <mergeCell ref="C21:W21"/>
    <mergeCell ref="I4:Y4"/>
    <mergeCell ref="C5:W5"/>
    <mergeCell ref="A6:A12"/>
    <mergeCell ref="C6:W6"/>
    <mergeCell ref="C7:W7"/>
    <mergeCell ref="C8:W8"/>
    <mergeCell ref="C9:W9"/>
    <mergeCell ref="C10:W10"/>
    <mergeCell ref="C11:W11"/>
    <mergeCell ref="C12:W12"/>
    <mergeCell ref="C1:Y1"/>
    <mergeCell ref="A3:B3"/>
    <mergeCell ref="C3:F3"/>
    <mergeCell ref="G3:H3"/>
    <mergeCell ref="I3:N3"/>
    <mergeCell ref="O3:P3"/>
    <mergeCell ref="Q3:T3"/>
    <mergeCell ref="U3:V3"/>
    <mergeCell ref="W3:Y3"/>
  </mergeCells>
  <phoneticPr fontId="1"/>
  <dataValidations count="1">
    <dataValidation type="list" allowBlank="1" showInputMessage="1" showErrorMessage="1" sqref="X6:X21" xr:uid="{B1AAF152-9D6B-4D76-8769-A4A4F0393624}">
      <formula1>$AC$6:$AC$8</formula1>
    </dataValidation>
  </dataValidations>
  <hyperlinks>
    <hyperlink ref="Z6" location="'1'!A1" display="Q34" xr:uid="{FF287674-0B66-4C3F-A184-64D4AD15A319}"/>
    <hyperlink ref="Z8" location="'3'!A1" display="Q11" xr:uid="{F962C269-C5C1-402B-A71B-9311226203AB}"/>
    <hyperlink ref="Z9" location="'4'!A1" display="Q17.40" xr:uid="{73385966-9320-48EE-AF58-02BA0BB7FA8A}"/>
    <hyperlink ref="Z10" location="'5'!A1" display="Q25.26" xr:uid="{3360697F-00F2-42A9-9513-06A5616E9F1B}"/>
    <hyperlink ref="Z11" location="'6'!A1" display="Q24" xr:uid="{BFC7C4F9-34A6-468A-B4BA-664459AB7ADF}"/>
    <hyperlink ref="Z12" location="'7'!A1" display="Q8" xr:uid="{7D942329-F42F-40F3-95BC-8BCCD1302657}"/>
    <hyperlink ref="Z13" location="'8'!A1" display="Q25.26" xr:uid="{0D2C64A6-C52D-4636-B8CE-3EFCC8E668EA}"/>
    <hyperlink ref="Z14" location="'9'!A1" display="Q32" xr:uid="{82F3AF56-32BB-4E6A-9352-E9F553F7F8DC}"/>
    <hyperlink ref="Z15" location="'10'!A1" display="Q13.45" xr:uid="{93AE4D4B-CD57-401D-9B5F-2C8B14E3D153}"/>
    <hyperlink ref="Z16" location="'11'!A1" display="Q30.38.45.46" xr:uid="{B7F974BC-1BC5-45D5-863C-AC104664E71A}"/>
    <hyperlink ref="Z17" location="'12'!A1" display="Q2.23.30.42" xr:uid="{DFFC65D9-82A5-4B8F-AD84-3107E3231017}"/>
    <hyperlink ref="Z18" location="'13'!A1" display="Q43.44.46" xr:uid="{2F4800BE-C318-4AB5-8E00-94B039B05D34}"/>
    <hyperlink ref="Z19" location="'14'!A1" display="Q13.31" xr:uid="{B6195AA4-E24E-4A4B-AAE7-0012FD5BEE2B}"/>
    <hyperlink ref="Z20" location="'15'!A1" display="Q38" xr:uid="{E155D507-319D-4BD9-A87E-ED6E833110A1}"/>
    <hyperlink ref="Z21" location="'16'!A1" display="Q47" xr:uid="{51CA96D0-90C8-407F-8AC1-6895204CDEEB}"/>
    <hyperlink ref="Z7" location="'2'!A1" display="Q11～22.33" xr:uid="{B3DF77FA-1B0F-42CE-978C-C45CBC3F742C}"/>
  </hyperlinks>
  <pageMargins left="0.46" right="0.2" top="0.39370078740157483" bottom="0.39370078740157483" header="0.27559055118110237" footer="0.31496062992125984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6306D-F313-4972-BD75-C8ED1C9FCE33}">
  <dimension ref="A1"/>
  <sheetViews>
    <sheetView workbookViewId="0"/>
  </sheetViews>
  <sheetFormatPr defaultRowHeight="18.75" x14ac:dyDescent="0.4"/>
  <sheetData>
    <row r="1" spans="1:1" x14ac:dyDescent="0.4">
      <c r="A1" s="13"/>
    </row>
  </sheetData>
  <sheetProtection sheet="1" objects="1" scenarios="1"/>
  <phoneticPr fontId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96896-99C8-4AF5-9DE3-09C19535CA04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EF18E-AB6C-409E-A66E-8EB91BE7793D}">
  <dimension ref="A1"/>
  <sheetViews>
    <sheetView workbookViewId="0"/>
  </sheetViews>
  <sheetFormatPr defaultRowHeight="18.75" x14ac:dyDescent="0.4"/>
  <sheetData>
    <row r="1" spans="1:1" x14ac:dyDescent="0.4">
      <c r="A1" s="13"/>
    </row>
  </sheetData>
  <sheetProtection sheet="1" objects="1" scenarios="1"/>
  <phoneticPr fontId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22251-F27D-478A-96A6-55867FE5A86E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FD5EB-FB56-46E3-89C1-3AB549009348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0DE41-021F-4384-AA1A-E4CAA3D7C645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280D0-7644-444F-B146-4BC3EF85E889}">
  <dimension ref="A1"/>
  <sheetViews>
    <sheetView workbookViewId="0"/>
  </sheetViews>
  <sheetFormatPr defaultRowHeight="18.75" x14ac:dyDescent="0.4"/>
  <sheetData>
    <row r="1" spans="1:1" x14ac:dyDescent="0.4">
      <c r="A1" s="13"/>
    </row>
  </sheetData>
  <sheetProtection sheet="1" objects="1" scenarios="1"/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29938-B17F-4004-8B55-3ECE49BA5447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6710B-CFA7-4659-9C56-C1F614F720FB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527EF-728E-4831-9E63-CC28B07B30A8}">
  <sheetPr>
    <pageSetUpPr autoPageBreaks="0"/>
  </sheetPr>
  <dimension ref="A1"/>
  <sheetViews>
    <sheetView zoomScaleNormal="100"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16D7F-1BF0-44E7-84AF-BB2B92FD0862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C4A72-A66D-4767-AC7A-EFE52DD85648}">
  <dimension ref="A1"/>
  <sheetViews>
    <sheetView zoomScaleNormal="100"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6B000-41B6-4463-9C6C-2040CFD62AF7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9C377-593B-4B09-8119-14FEE3488E4D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84466-ABC3-4010-BD3F-A1173B49AACD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905C8-B9E8-4D2F-B408-ABA6FEDB7FC0}">
  <dimension ref="A1"/>
  <sheetViews>
    <sheetView workbookViewId="0"/>
  </sheetViews>
  <sheetFormatPr defaultRowHeight="18.75" x14ac:dyDescent="0.4"/>
  <sheetData>
    <row r="1" spans="1:1" x14ac:dyDescent="0.4">
      <c r="A1" s="13"/>
    </row>
  </sheetData>
  <sheetProtection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</vt:i4>
      </vt:variant>
    </vt:vector>
  </HeadingPairs>
  <TitlesOfParts>
    <vt:vector size="18" baseType="lpstr">
      <vt:lpstr>学校生活チェックリスト(中・高等学校編)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'学校生活チェックリスト(中・高等学校編)'!Print_Area</vt:lpstr>
    </vt:vector>
  </TitlesOfParts>
  <Company>教育企画課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富山県教育委員会</dc:creator>
  <cp:lastModifiedBy>481629 教員</cp:lastModifiedBy>
  <cp:lastPrinted>2025-04-22T00:30:26Z</cp:lastPrinted>
  <dcterms:created xsi:type="dcterms:W3CDTF">2018-03-15T07:29:12Z</dcterms:created>
  <dcterms:modified xsi:type="dcterms:W3CDTF">2025-04-30T00:17:58Z</dcterms:modified>
</cp:coreProperties>
</file>