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601"/>
  <workbookPr/>
  <mc:AlternateContent xmlns:mc="http://schemas.openxmlformats.org/markup-compatibility/2006">
    <mc:Choice Requires="x15">
      <x15ac:absPath xmlns:x15ac="http://schemas.microsoft.com/office/spreadsheetml/2010/11/ac" url="R:\500教育相談部\05特別支援教育担当\B00_特別支援担当\B20_特別支援担当\R5\チェックリスト電子化動画\チェックリスト電子化関連\HP用エクセル\"/>
    </mc:Choice>
  </mc:AlternateContent>
  <xr:revisionPtr revIDLastSave="0" documentId="8_{A7DA96BF-83B3-4166-97AF-DD45A5F342D8}" xr6:coauthVersionLast="47" xr6:coauthVersionMax="47" xr10:uidLastSave="{00000000-0000-0000-0000-000000000000}"/>
  <bookViews>
    <workbookView xWindow="-120" yWindow="-120" windowWidth="20730" windowHeight="11160" xr2:uid="{00000000-000D-0000-FFFF-FFFF00000000}"/>
  </bookViews>
  <sheets>
    <sheet name="学校生活チェックリスト(小学校編)" sheetId="1" r:id="rId1"/>
    <sheet name="項目１" sheetId="5" r:id="rId2"/>
    <sheet name="項目２" sheetId="4" r:id="rId3"/>
    <sheet name="項目３" sheetId="6" r:id="rId4"/>
    <sheet name="項目４" sheetId="7" r:id="rId5"/>
    <sheet name="項目５" sheetId="8" r:id="rId6"/>
    <sheet name="項目６" sheetId="9" r:id="rId7"/>
    <sheet name="項目７" sheetId="10" r:id="rId8"/>
    <sheet name="項目８" sheetId="11" r:id="rId9"/>
    <sheet name="項目９" sheetId="12" r:id="rId10"/>
    <sheet name="項目１０" sheetId="13" r:id="rId11"/>
    <sheet name="項目１１" sheetId="14" r:id="rId12"/>
    <sheet name="項目１２" sheetId="15" r:id="rId13"/>
    <sheet name="項目１３" sheetId="16" r:id="rId14"/>
    <sheet name="項目１４" sheetId="17" r:id="rId15"/>
    <sheet name="項目１５" sheetId="18" r:id="rId16"/>
    <sheet name="項目１６" sheetId="19" r:id="rId17"/>
    <sheet name="項目１７" sheetId="20" r:id="rId18"/>
    <sheet name="項目１８" sheetId="21" r:id="rId19"/>
    <sheet name="項目１９" sheetId="22" r:id="rId20"/>
    <sheet name="項目２０" sheetId="23" r:id="rId21"/>
    <sheet name="項目２１" sheetId="24" r:id="rId22"/>
    <sheet name="項目２２" sheetId="25" r:id="rId23"/>
    <sheet name="項目２３" sheetId="26" r:id="rId24"/>
    <sheet name="項目２４" sheetId="27" r:id="rId25"/>
    <sheet name="項目２５" sheetId="28" r:id="rId26"/>
    <sheet name="項目２６" sheetId="29" r:id="rId27"/>
    <sheet name="項目２７" sheetId="30" r:id="rId28"/>
    <sheet name="項目２８" sheetId="31" r:id="rId29"/>
    <sheet name="項目２９" sheetId="2" r:id="rId30"/>
    <sheet name="項目３０" sheetId="32" r:id="rId31"/>
  </sheets>
  <definedNames>
    <definedName name="_xlnm.Print_Area" localSheetId="0">'学校生活チェックリスト(小学校編)'!$A$1:$Z$40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39" i="1" l="1"/>
  <c r="V40" i="1"/>
  <c r="S40" i="1"/>
  <c r="P40" i="1"/>
  <c r="M40" i="1"/>
  <c r="J40" i="1"/>
  <c r="G40" i="1"/>
  <c r="D40" i="1"/>
  <c r="V39" i="1"/>
  <c r="S39" i="1"/>
  <c r="P39" i="1"/>
  <c r="M39" i="1"/>
  <c r="J39" i="1"/>
  <c r="G39" i="1"/>
</calcChain>
</file>

<file path=xl/sharedStrings.xml><?xml version="1.0" encoding="utf-8"?>
<sst xmlns="http://schemas.openxmlformats.org/spreadsheetml/2006/main" count="134" uniqueCount="112">
  <si>
    <t>△の数</t>
    <rPh sb="2" eb="3">
      <t>カズ</t>
    </rPh>
    <phoneticPr fontId="1"/>
  </si>
  <si>
    <t>○の数</t>
    <rPh sb="2" eb="3">
      <t>カズ</t>
    </rPh>
    <phoneticPr fontId="1"/>
  </si>
  <si>
    <t>Ｇ感覚の過敏性</t>
    <rPh sb="1" eb="3">
      <t>カンカク</t>
    </rPh>
    <rPh sb="4" eb="7">
      <t>カビンセイ</t>
    </rPh>
    <phoneticPr fontId="1"/>
  </si>
  <si>
    <t>Ｆ興味・こだわり</t>
    <rPh sb="1" eb="3">
      <t>キョウミ</t>
    </rPh>
    <phoneticPr fontId="1"/>
  </si>
  <si>
    <t>Ｅコミュニケーション</t>
    <phoneticPr fontId="1"/>
  </si>
  <si>
    <t>Ｄ人とのかかわり</t>
    <rPh sb="1" eb="2">
      <t>ヒト</t>
    </rPh>
    <phoneticPr fontId="1"/>
  </si>
  <si>
    <t>Ｃ多動性・衝動性</t>
    <rPh sb="1" eb="4">
      <t>タドウセイ</t>
    </rPh>
    <rPh sb="5" eb="8">
      <t>ショウドウセイ</t>
    </rPh>
    <phoneticPr fontId="1"/>
  </si>
  <si>
    <t>Ｂ不注意</t>
    <rPh sb="1" eb="4">
      <t>フチュウイ</t>
    </rPh>
    <phoneticPr fontId="1"/>
  </si>
  <si>
    <t>Ａ学習面</t>
    <rPh sb="1" eb="4">
      <t>ガクシュウメン</t>
    </rPh>
    <phoneticPr fontId="1"/>
  </si>
  <si>
    <t>Ⅲ社会性</t>
    <rPh sb="1" eb="4">
      <t>シャカイセイ</t>
    </rPh>
    <phoneticPr fontId="1"/>
  </si>
  <si>
    <t>Ⅱ行動面</t>
    <rPh sb="1" eb="4">
      <t>コウドウメン</t>
    </rPh>
    <phoneticPr fontId="1"/>
  </si>
  <si>
    <t>Ⅰ学習面</t>
    <rPh sb="1" eb="4">
      <t>ガクシュウメン</t>
    </rPh>
    <phoneticPr fontId="1"/>
  </si>
  <si>
    <t>Ｄ</t>
    <phoneticPr fontId="1"/>
  </si>
  <si>
    <t>仲の良い友達がおらず、一人で下校している。</t>
    <rPh sb="2" eb="3">
      <t>ヨ</t>
    </rPh>
    <phoneticPr fontId="1"/>
  </si>
  <si>
    <t>下校</t>
    <rPh sb="0" eb="2">
      <t>ゲコウ</t>
    </rPh>
    <phoneticPr fontId="1"/>
  </si>
  <si>
    <t>Ｃ</t>
    <phoneticPr fontId="1"/>
  </si>
  <si>
    <t>掃除中等に、周りの友達にちょっかいをかける。</t>
    <rPh sb="0" eb="3">
      <t>ソウジチュウ</t>
    </rPh>
    <rPh sb="3" eb="4">
      <t>ナド</t>
    </rPh>
    <rPh sb="6" eb="7">
      <t>マワ</t>
    </rPh>
    <rPh sb="9" eb="11">
      <t>トモダチ</t>
    </rPh>
    <phoneticPr fontId="1"/>
  </si>
  <si>
    <t>掃除</t>
    <rPh sb="0" eb="2">
      <t>ソウジ</t>
    </rPh>
    <phoneticPr fontId="1"/>
  </si>
  <si>
    <t>Ｆ</t>
    <phoneticPr fontId="1"/>
  </si>
  <si>
    <t>Ｂ</t>
    <phoneticPr fontId="1"/>
  </si>
  <si>
    <t>当番であることを忘れて遊びに行ってしまう。</t>
    <phoneticPr fontId="1"/>
  </si>
  <si>
    <t>給食</t>
    <rPh sb="0" eb="2">
      <t>キュウショク</t>
    </rPh>
    <phoneticPr fontId="1"/>
  </si>
  <si>
    <t>Ｇ</t>
    <phoneticPr fontId="1"/>
  </si>
  <si>
    <t>体に触られることを嫌がる。</t>
    <phoneticPr fontId="1"/>
  </si>
  <si>
    <t>雑踏や人の多い場所、特定の音やにおいを嫌がる。</t>
    <rPh sb="0" eb="2">
      <t>ザットウ</t>
    </rPh>
    <rPh sb="3" eb="4">
      <t>ヒト</t>
    </rPh>
    <rPh sb="5" eb="6">
      <t>オオ</t>
    </rPh>
    <rPh sb="7" eb="9">
      <t>バショ</t>
    </rPh>
    <rPh sb="10" eb="12">
      <t>トクテイ</t>
    </rPh>
    <rPh sb="13" eb="14">
      <t>オト</t>
    </rPh>
    <rPh sb="19" eb="20">
      <t>イヤ</t>
    </rPh>
    <phoneticPr fontId="1"/>
  </si>
  <si>
    <t>Ｆ</t>
    <phoneticPr fontId="1"/>
  </si>
  <si>
    <t>点数や勝敗にこだわり、負けそうになると機嫌が悪くなる。</t>
    <phoneticPr fontId="1"/>
  </si>
  <si>
    <t>Ｅ</t>
    <phoneticPr fontId="1"/>
  </si>
  <si>
    <t>Ｅ</t>
    <phoneticPr fontId="1"/>
  </si>
  <si>
    <t>相手の言うことを言葉どおりに受け止めてしまう。</t>
    <phoneticPr fontId="1"/>
  </si>
  <si>
    <t>Ｄ</t>
    <phoneticPr fontId="1"/>
  </si>
  <si>
    <t>友達のそばにいても一人で遊んでいる。</t>
    <phoneticPr fontId="1"/>
  </si>
  <si>
    <t>友達と仲良くしたい気持ちはあるが、関係をうまく築けない。</t>
    <phoneticPr fontId="1"/>
  </si>
  <si>
    <t>休み時間</t>
    <phoneticPr fontId="1"/>
  </si>
  <si>
    <t>Ａ</t>
    <phoneticPr fontId="1"/>
  </si>
  <si>
    <t>作文や日記等文章を書くとき、内容や文の構成を考えることが難しい。</t>
    <rPh sb="0" eb="2">
      <t>サクブン</t>
    </rPh>
    <rPh sb="3" eb="5">
      <t>ニッキ</t>
    </rPh>
    <rPh sb="5" eb="6">
      <t>ナド</t>
    </rPh>
    <rPh sb="6" eb="8">
      <t>ブンショウ</t>
    </rPh>
    <rPh sb="28" eb="29">
      <t>ムズカ</t>
    </rPh>
    <phoneticPr fontId="1"/>
  </si>
  <si>
    <t>算数の文章題から式を立てることが難しい。</t>
    <phoneticPr fontId="1"/>
  </si>
  <si>
    <t>Ａ</t>
    <phoneticPr fontId="1"/>
  </si>
  <si>
    <t>計算に時間がかかる。</t>
    <phoneticPr fontId="1"/>
  </si>
  <si>
    <t>黒板の字を写すことに時間がかかる。</t>
    <phoneticPr fontId="1"/>
  </si>
  <si>
    <t>漢字の細かい部分や拗音、促音等を書き間違える。</t>
    <rPh sb="14" eb="15">
      <t>トウ</t>
    </rPh>
    <phoneticPr fontId="1"/>
  </si>
  <si>
    <t>文章の内容理解が難しい。</t>
    <phoneticPr fontId="1"/>
  </si>
  <si>
    <t>文中の語句や行を読み飛ばしたり、読み間違えたりする。</t>
    <rPh sb="8" eb="9">
      <t>ヨ</t>
    </rPh>
    <rPh sb="10" eb="11">
      <t>ト</t>
    </rPh>
    <phoneticPr fontId="1"/>
  </si>
  <si>
    <t>見たことや体験したことを順序立てて話すことが難しい。</t>
    <phoneticPr fontId="1"/>
  </si>
  <si>
    <t>考えを話すとき、言葉につまる。</t>
    <phoneticPr fontId="1"/>
  </si>
  <si>
    <t>Ａ</t>
    <phoneticPr fontId="1"/>
  </si>
  <si>
    <t>個別に言われると聞き取れるが、集団場面では難しい。</t>
    <phoneticPr fontId="1"/>
  </si>
  <si>
    <t>Ａ</t>
    <phoneticPr fontId="1"/>
  </si>
  <si>
    <t>聞いた内容を覚えられない。</t>
    <phoneticPr fontId="1"/>
  </si>
  <si>
    <t>Ｅ</t>
    <phoneticPr fontId="1"/>
  </si>
  <si>
    <t>授業内容と関係のない質問をする。</t>
    <rPh sb="2" eb="4">
      <t>ナイヨウ</t>
    </rPh>
    <phoneticPr fontId="1"/>
  </si>
  <si>
    <t>Ｄ</t>
    <phoneticPr fontId="1"/>
  </si>
  <si>
    <t>球技等をするとき、仲間と協力できない。</t>
    <rPh sb="2" eb="3">
      <t>ナド</t>
    </rPh>
    <phoneticPr fontId="1"/>
  </si>
  <si>
    <t>Ｃ</t>
    <phoneticPr fontId="1"/>
  </si>
  <si>
    <t>教師の質問が終わらないうちに答えたり、指名されていないのに回答したりする。</t>
    <rPh sb="14" eb="15">
      <t>コタ</t>
    </rPh>
    <rPh sb="19" eb="21">
      <t>シメイ</t>
    </rPh>
    <rPh sb="29" eb="31">
      <t>カイトウ</t>
    </rPh>
    <phoneticPr fontId="1"/>
  </si>
  <si>
    <t>Ｂ</t>
    <phoneticPr fontId="1"/>
  </si>
  <si>
    <t>忘れ物をしたり、机の中が整理できなかったりする。</t>
    <rPh sb="0" eb="1">
      <t>ワス</t>
    </rPh>
    <rPh sb="2" eb="3">
      <t>モノ</t>
    </rPh>
    <rPh sb="8" eb="9">
      <t>ツクエ</t>
    </rPh>
    <rPh sb="10" eb="11">
      <t>ナカ</t>
    </rPh>
    <rPh sb="12" eb="14">
      <t>セイリ</t>
    </rPh>
    <phoneticPr fontId="1"/>
  </si>
  <si>
    <t>授業（通常の学習・行事等）</t>
    <rPh sb="11" eb="12">
      <t>トウ</t>
    </rPh>
    <phoneticPr fontId="1"/>
  </si>
  <si>
    <t>時間割変更や活動の手順の変更があると、怒ったり対応できなかったりする。</t>
    <phoneticPr fontId="1"/>
  </si>
  <si>
    <t>日直等係の仕事を最後までやり遂げられない。</t>
    <rPh sb="2" eb="3">
      <t>トウ</t>
    </rPh>
    <phoneticPr fontId="1"/>
  </si>
  <si>
    <t>Ｂ</t>
    <phoneticPr fontId="1"/>
  </si>
  <si>
    <t>通学中に、興味のある物を見付けると（集団登校の列からはずれ）見に行く。</t>
    <phoneticPr fontId="1"/>
  </si>
  <si>
    <t>登校・朝</t>
    <rPh sb="0" eb="2">
      <t>トウコウ</t>
    </rPh>
    <rPh sb="3" eb="4">
      <t>アサ</t>
    </rPh>
    <phoneticPr fontId="1"/>
  </si>
  <si>
    <t>回答欄</t>
    <rPh sb="0" eb="3">
      <t>カイトウラン</t>
    </rPh>
    <phoneticPr fontId="1"/>
  </si>
  <si>
    <t>質問項目</t>
    <rPh sb="0" eb="2">
      <t>シツモン</t>
    </rPh>
    <rPh sb="2" eb="4">
      <t>コウモク</t>
    </rPh>
    <phoneticPr fontId="1"/>
  </si>
  <si>
    <t>回答欄：よくある…○、ときどきある…△、ない…無記入</t>
    <rPh sb="0" eb="2">
      <t>カイトウ</t>
    </rPh>
    <rPh sb="23" eb="26">
      <t>ムキニュウ</t>
    </rPh>
    <phoneticPr fontId="1"/>
  </si>
  <si>
    <t>記入日</t>
    <rPh sb="0" eb="2">
      <t>キニュウ</t>
    </rPh>
    <rPh sb="2" eb="3">
      <t>ビ</t>
    </rPh>
    <phoneticPr fontId="1"/>
  </si>
  <si>
    <t>記入者</t>
    <rPh sb="0" eb="3">
      <t>キニュウシャ</t>
    </rPh>
    <phoneticPr fontId="1"/>
  </si>
  <si>
    <t>氏　名</t>
    <rPh sb="0" eb="1">
      <t>シ</t>
    </rPh>
    <rPh sb="2" eb="3">
      <t>メイ</t>
    </rPh>
    <phoneticPr fontId="1"/>
  </si>
  <si>
    <t>学年・組</t>
    <rPh sb="0" eb="2">
      <t>ガクネン</t>
    </rPh>
    <rPh sb="3" eb="4">
      <t>ク</t>
    </rPh>
    <phoneticPr fontId="1"/>
  </si>
  <si>
    <t>学校生活チェックリスト（小学校編）</t>
    <rPh sb="0" eb="2">
      <t>ガッコウ</t>
    </rPh>
    <rPh sb="2" eb="4">
      <t>セイカツ</t>
    </rPh>
    <rPh sb="12" eb="13">
      <t>ショウ</t>
    </rPh>
    <rPh sb="13" eb="15">
      <t>ガッコウ</t>
    </rPh>
    <rPh sb="15" eb="16">
      <t>ヘン</t>
    </rPh>
    <phoneticPr fontId="1"/>
  </si>
  <si>
    <t>手足をそわそわ動かしたり、体を絶えず揺すったりする。</t>
    <phoneticPr fontId="1"/>
  </si>
  <si>
    <t>「太ってるね」など、他者が聞いて気分を害する言葉を感じたまま口にする。</t>
    <rPh sb="10" eb="12">
      <t>タシャ</t>
    </rPh>
    <rPh sb="13" eb="14">
      <t>キ</t>
    </rPh>
    <rPh sb="16" eb="18">
      <t>キブン</t>
    </rPh>
    <rPh sb="19" eb="20">
      <t>ガイ</t>
    </rPh>
    <rPh sb="22" eb="24">
      <t>コトバ</t>
    </rPh>
    <rPh sb="25" eb="26">
      <t>カン</t>
    </rPh>
    <phoneticPr fontId="1"/>
  </si>
  <si>
    <t>領域</t>
    <rPh sb="0" eb="2">
      <t>リョウイキ</t>
    </rPh>
    <phoneticPr fontId="1"/>
  </si>
  <si>
    <t>偏食がある。（白ご飯は食べるが、赤飯や炊き込みご飯等、他の物が混ざったり
色がついていたりすると食べられない  など）</t>
    <phoneticPr fontId="1"/>
  </si>
  <si>
    <t>Q&amp;A</t>
    <phoneticPr fontId="1"/>
  </si>
  <si>
    <t>Q9.29.38</t>
    <phoneticPr fontId="1"/>
  </si>
  <si>
    <t>Q5.27</t>
    <phoneticPr fontId="1"/>
  </si>
  <si>
    <t>Q25.31</t>
    <phoneticPr fontId="1"/>
  </si>
  <si>
    <t>Q7.23.24.25.31.35</t>
    <phoneticPr fontId="1"/>
  </si>
  <si>
    <t>Q7.23</t>
    <phoneticPr fontId="1"/>
  </si>
  <si>
    <t>Q9.29.(38)</t>
    <phoneticPr fontId="1"/>
  </si>
  <si>
    <t>Q13.(32)</t>
    <phoneticPr fontId="1"/>
  </si>
  <si>
    <t>Q11.32</t>
    <phoneticPr fontId="1"/>
  </si>
  <si>
    <t>Q7.11.(22)</t>
    <phoneticPr fontId="1"/>
  </si>
  <si>
    <t>Q12.(18).38</t>
    <phoneticPr fontId="1"/>
  </si>
  <si>
    <t>Q12.(18)</t>
    <phoneticPr fontId="1"/>
  </si>
  <si>
    <t>Q14.17</t>
    <phoneticPr fontId="1"/>
  </si>
  <si>
    <t>Q15.20.32</t>
    <phoneticPr fontId="1"/>
  </si>
  <si>
    <t>Q14.16.17</t>
    <phoneticPr fontId="1"/>
  </si>
  <si>
    <t>Q4.14.16.17.40</t>
    <phoneticPr fontId="1"/>
  </si>
  <si>
    <t>Q17.19</t>
    <phoneticPr fontId="1"/>
  </si>
  <si>
    <t>Q20.32</t>
    <phoneticPr fontId="1"/>
  </si>
  <si>
    <t>Q12.(15).18.32</t>
    <phoneticPr fontId="1"/>
  </si>
  <si>
    <t>Q27.28.29.38.45</t>
    <phoneticPr fontId="1"/>
  </si>
  <si>
    <t>Q28.45</t>
    <phoneticPr fontId="1"/>
  </si>
  <si>
    <t>Q22..29</t>
    <phoneticPr fontId="1"/>
  </si>
  <si>
    <t>Q29</t>
    <phoneticPr fontId="1"/>
  </si>
  <si>
    <t>Q2</t>
    <phoneticPr fontId="1"/>
  </si>
  <si>
    <t>Q3.6.7.23.31</t>
    <phoneticPr fontId="1"/>
  </si>
  <si>
    <t>Q9.29.38.45.46</t>
    <phoneticPr fontId="1"/>
  </si>
  <si>
    <t>Q8.26</t>
    <phoneticPr fontId="1"/>
  </si>
  <si>
    <t>Q(6).(7).(.24).(25).31</t>
    <phoneticPr fontId="1"/>
  </si>
  <si>
    <t>Q(6).24.25.(31)</t>
    <phoneticPr fontId="1"/>
  </si>
  <si>
    <t>Q13.(28).(30)</t>
    <phoneticPr fontId="1"/>
  </si>
  <si>
    <t>Q(13).(.28).37</t>
    <phoneticPr fontId="1"/>
  </si>
  <si>
    <t>〇</t>
    <phoneticPr fontId="1"/>
  </si>
  <si>
    <t>△</t>
    <phoneticPr fontId="1"/>
  </si>
  <si>
    <t>/11</t>
  </si>
  <si>
    <t>/４</t>
  </si>
  <si>
    <t>/３</t>
  </si>
  <si>
    <t>/２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</si>
</sst>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#"/>
  </numFmts>
  <fonts count="18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u/>
      <sz val="11"/>
      <color theme="10"/>
      <name val="游ゴシック"/>
      <family val="2"/>
      <charset val="128"/>
      <scheme val="minor"/>
    </font>
    <font>
      <b/>
      <sz val="14"/>
      <color theme="1"/>
      <name val="HG丸ｺﾞｼｯｸM-PRO"/>
      <family val="3"/>
      <charset val="128"/>
    </font>
    <font>
      <sz val="11"/>
      <color theme="1"/>
      <name val="HG丸ｺﾞｼｯｸM-PRO"/>
      <family val="3"/>
      <charset val="128"/>
    </font>
    <font>
      <b/>
      <sz val="10"/>
      <color theme="1"/>
      <name val="HG丸ｺﾞｼｯｸM-PRO"/>
      <family val="3"/>
      <charset val="128"/>
    </font>
    <font>
      <u/>
      <sz val="11"/>
      <color theme="1"/>
      <name val="HG丸ｺﾞｼｯｸM-PRO"/>
      <family val="3"/>
      <charset val="128"/>
    </font>
    <font>
      <b/>
      <sz val="11"/>
      <color theme="1"/>
      <name val="HG丸ｺﾞｼｯｸM-PRO"/>
      <family val="3"/>
      <charset val="128"/>
    </font>
    <font>
      <sz val="12"/>
      <color theme="1"/>
      <name val="HG丸ｺﾞｼｯｸM-PRO"/>
      <family val="3"/>
      <charset val="128"/>
    </font>
    <font>
      <sz val="10"/>
      <color theme="1"/>
      <name val="HG丸ｺﾞｼｯｸM-PRO"/>
      <family val="3"/>
      <charset val="128"/>
    </font>
    <font>
      <sz val="9"/>
      <color theme="1"/>
      <name val="HG丸ｺﾞｼｯｸM-PRO"/>
      <family val="3"/>
      <charset val="128"/>
    </font>
    <font>
      <sz val="8"/>
      <color theme="1"/>
      <name val="HG丸ｺﾞｼｯｸM-PRO"/>
      <family val="3"/>
      <charset val="128"/>
    </font>
    <font>
      <sz val="12"/>
      <color theme="0"/>
      <name val="HG丸ｺﾞｼｯｸM-PRO"/>
      <family val="3"/>
      <charset val="128"/>
    </font>
    <font>
      <sz val="10"/>
      <color theme="0"/>
      <name val="HG丸ｺﾞｼｯｸM-PRO"/>
      <family val="3"/>
      <charset val="128"/>
    </font>
    <font>
      <sz val="11"/>
      <name val="HG丸ｺﾞｼｯｸM-PRO"/>
      <family val="3"/>
      <charset val="128"/>
    </font>
    <font>
      <b/>
      <sz val="11"/>
      <color theme="0"/>
      <name val="HG丸ｺﾞｼｯｸM-PRO"/>
      <family val="3"/>
      <charset val="128"/>
    </font>
    <font>
      <sz val="11"/>
      <color theme="0"/>
      <name val="HG丸ｺﾞｼｯｸM-PRO"/>
      <family val="3"/>
      <charset val="128"/>
    </font>
    <font>
      <u/>
      <sz val="11"/>
      <color theme="0"/>
      <name val="游ゴシック"/>
      <family val="2"/>
      <charset val="128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5" tint="0.59999389629810485"/>
        <bgColor indexed="64"/>
      </patternFill>
    </fill>
  </fills>
  <borders count="27">
    <border>
      <left/>
      <right/>
      <top/>
      <bottom/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medium">
        <color auto="1"/>
      </right>
      <top style="thin">
        <color indexed="64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indexed="64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medium">
        <color auto="1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auto="1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>
      <alignment vertical="center"/>
    </xf>
    <xf numFmtId="0" fontId="2" fillId="0" borderId="0" applyNumberFormat="0" applyFill="0" applyBorder="0" applyAlignment="0" applyProtection="0">
      <alignment vertical="center"/>
    </xf>
  </cellStyleXfs>
  <cellXfs count="79">
    <xf numFmtId="0" fontId="0" fillId="0" borderId="0" xfId="0">
      <alignment vertical="center"/>
    </xf>
    <xf numFmtId="0" fontId="4" fillId="0" borderId="0" xfId="0" applyFont="1">
      <alignment vertical="center"/>
    </xf>
    <xf numFmtId="0" fontId="7" fillId="0" borderId="0" xfId="0" applyFont="1">
      <alignment vertical="center"/>
    </xf>
    <xf numFmtId="0" fontId="14" fillId="0" borderId="0" xfId="0" applyFont="1">
      <alignment vertical="center"/>
    </xf>
    <xf numFmtId="0" fontId="4" fillId="0" borderId="0" xfId="0" applyFont="1" applyProtection="1">
      <alignment vertical="center"/>
    </xf>
    <xf numFmtId="0" fontId="4" fillId="0" borderId="11" xfId="0" applyFont="1" applyBorder="1" applyAlignment="1" applyProtection="1">
      <alignment horizontal="center" vertical="center" wrapText="1"/>
      <protection locked="0"/>
    </xf>
    <xf numFmtId="0" fontId="4" fillId="0" borderId="0" xfId="0" applyFont="1" applyProtection="1">
      <alignment vertical="center"/>
      <protection locked="0"/>
    </xf>
    <xf numFmtId="0" fontId="4" fillId="0" borderId="11" xfId="0" applyFont="1" applyBorder="1" applyAlignment="1" applyProtection="1">
      <alignment horizontal="center" vertical="center" shrinkToFit="1"/>
      <protection locked="0"/>
    </xf>
    <xf numFmtId="0" fontId="2" fillId="0" borderId="11" xfId="1" applyBorder="1" applyAlignment="1" applyProtection="1">
      <alignment vertical="center" shrinkToFit="1"/>
      <protection locked="0"/>
    </xf>
    <xf numFmtId="0" fontId="14" fillId="0" borderId="0" xfId="0" applyFont="1" applyProtection="1">
      <alignment vertical="center"/>
    </xf>
    <xf numFmtId="0" fontId="15" fillId="0" borderId="0" xfId="0" applyFont="1" applyProtection="1">
      <alignment vertical="center"/>
    </xf>
    <xf numFmtId="0" fontId="16" fillId="0" borderId="0" xfId="0" applyFont="1" applyProtection="1">
      <alignment vertical="center"/>
    </xf>
    <xf numFmtId="0" fontId="17" fillId="0" borderId="0" xfId="1" applyFont="1" applyProtection="1">
      <alignment vertical="center"/>
    </xf>
    <xf numFmtId="0" fontId="3" fillId="0" borderId="0" xfId="0" applyFont="1" applyFill="1" applyAlignment="1" applyProtection="1">
      <alignment vertical="center"/>
    </xf>
    <xf numFmtId="0" fontId="3" fillId="0" borderId="0" xfId="0" applyFont="1" applyFill="1" applyAlignment="1" applyProtection="1">
      <alignment horizontal="center" vertical="center"/>
    </xf>
    <xf numFmtId="0" fontId="5" fillId="0" borderId="0" xfId="0" applyFont="1" applyFill="1" applyAlignment="1" applyProtection="1">
      <alignment horizontal="right" vertical="center"/>
    </xf>
    <xf numFmtId="0" fontId="7" fillId="0" borderId="0" xfId="0" applyFont="1" applyProtection="1">
      <alignment vertical="center"/>
    </xf>
    <xf numFmtId="0" fontId="8" fillId="0" borderId="0" xfId="0" applyFont="1" applyFill="1" applyProtection="1">
      <alignment vertical="center"/>
    </xf>
    <xf numFmtId="0" fontId="8" fillId="3" borderId="9" xfId="0" applyFont="1" applyFill="1" applyBorder="1" applyAlignment="1" applyProtection="1">
      <alignment horizontal="center" vertical="center"/>
    </xf>
    <xf numFmtId="0" fontId="8" fillId="3" borderId="8" xfId="0" applyFont="1" applyFill="1" applyBorder="1" applyAlignment="1" applyProtection="1">
      <alignment horizontal="center" vertical="center" textRotation="255"/>
    </xf>
    <xf numFmtId="0" fontId="13" fillId="3" borderId="11" xfId="0" applyFont="1" applyFill="1" applyBorder="1" applyAlignment="1" applyProtection="1">
      <alignment horizontal="center" vertical="center" shrinkToFit="1"/>
    </xf>
    <xf numFmtId="0" fontId="9" fillId="0" borderId="11" xfId="0" applyFont="1" applyFill="1" applyBorder="1" applyAlignment="1" applyProtection="1">
      <alignment horizontal="center" vertical="center"/>
    </xf>
    <xf numFmtId="0" fontId="4" fillId="0" borderId="0" xfId="0" applyFont="1" applyAlignment="1" applyProtection="1">
      <alignment vertical="center" wrapText="1"/>
    </xf>
    <xf numFmtId="0" fontId="4" fillId="0" borderId="0" xfId="0" applyFont="1" applyAlignment="1" applyProtection="1">
      <alignment horizontal="right" vertical="center"/>
    </xf>
    <xf numFmtId="0" fontId="4" fillId="2" borderId="11" xfId="0" applyFont="1" applyFill="1" applyBorder="1" applyAlignment="1" applyProtection="1">
      <alignment vertical="center" textRotation="255" shrinkToFit="1"/>
    </xf>
    <xf numFmtId="0" fontId="4" fillId="0" borderId="17" xfId="0" applyFont="1" applyBorder="1" applyProtection="1">
      <alignment vertical="center"/>
    </xf>
    <xf numFmtId="0" fontId="8" fillId="0" borderId="0" xfId="0" applyFont="1" applyBorder="1" applyAlignment="1" applyProtection="1">
      <alignment horizontal="center" vertical="center" textRotation="255" shrinkToFit="1"/>
    </xf>
    <xf numFmtId="0" fontId="8" fillId="0" borderId="0" xfId="0" applyFont="1" applyBorder="1" applyAlignment="1" applyProtection="1">
      <alignment horizontal="center" vertical="center"/>
    </xf>
    <xf numFmtId="0" fontId="8" fillId="0" borderId="0" xfId="0" applyFont="1" applyBorder="1" applyAlignment="1" applyProtection="1">
      <alignment vertical="center" wrapText="1"/>
    </xf>
    <xf numFmtId="0" fontId="8" fillId="0" borderId="0" xfId="0" applyFont="1" applyBorder="1" applyProtection="1">
      <alignment vertical="center"/>
    </xf>
    <xf numFmtId="176" fontId="10" fillId="0" borderId="9" xfId="0" applyNumberFormat="1" applyFont="1" applyBorder="1" applyAlignment="1" applyProtection="1">
      <alignment horizontal="right"/>
    </xf>
    <xf numFmtId="176" fontId="10" fillId="4" borderId="8" xfId="0" applyNumberFormat="1" applyFont="1" applyFill="1" applyBorder="1" applyAlignment="1" applyProtection="1">
      <alignment horizontal="center" vertical="center"/>
    </xf>
    <xf numFmtId="176" fontId="10" fillId="0" borderId="10" xfId="0" applyNumberFormat="1" applyFont="1" applyBorder="1" applyAlignment="1" applyProtection="1">
      <alignment horizontal="right"/>
    </xf>
    <xf numFmtId="176" fontId="10" fillId="5" borderId="8" xfId="0" applyNumberFormat="1" applyFont="1" applyFill="1" applyBorder="1" applyAlignment="1" applyProtection="1">
      <alignment horizontal="center" vertical="center"/>
    </xf>
    <xf numFmtId="176" fontId="10" fillId="6" borderId="8" xfId="0" applyNumberFormat="1" applyFont="1" applyFill="1" applyBorder="1" applyAlignment="1" applyProtection="1">
      <alignment horizontal="center" vertical="center"/>
    </xf>
    <xf numFmtId="176" fontId="10" fillId="0" borderId="7" xfId="0" applyNumberFormat="1" applyFont="1" applyBorder="1" applyAlignment="1" applyProtection="1">
      <alignment horizontal="right"/>
    </xf>
    <xf numFmtId="176" fontId="10" fillId="0" borderId="3" xfId="0" applyNumberFormat="1" applyFont="1" applyBorder="1" applyAlignment="1" applyProtection="1">
      <alignment horizontal="right"/>
    </xf>
    <xf numFmtId="176" fontId="10" fillId="4" borderId="2" xfId="0" applyNumberFormat="1" applyFont="1" applyFill="1" applyBorder="1" applyAlignment="1" applyProtection="1">
      <alignment horizontal="center" vertical="center"/>
    </xf>
    <xf numFmtId="176" fontId="10" fillId="0" borderId="4" xfId="0" applyNumberFormat="1" applyFont="1" applyBorder="1" applyAlignment="1" applyProtection="1">
      <alignment horizontal="right"/>
    </xf>
    <xf numFmtId="176" fontId="10" fillId="5" borderId="2" xfId="0" applyNumberFormat="1" applyFont="1" applyFill="1" applyBorder="1" applyAlignment="1" applyProtection="1">
      <alignment horizontal="center" vertical="center"/>
    </xf>
    <xf numFmtId="176" fontId="10" fillId="6" borderId="2" xfId="0" applyNumberFormat="1" applyFont="1" applyFill="1" applyBorder="1" applyAlignment="1" applyProtection="1">
      <alignment horizontal="center" vertical="center"/>
    </xf>
    <xf numFmtId="176" fontId="10" fillId="0" borderId="1" xfId="0" applyNumberFormat="1" applyFont="1" applyBorder="1" applyAlignment="1" applyProtection="1">
      <alignment horizontal="right"/>
    </xf>
    <xf numFmtId="0" fontId="8" fillId="6" borderId="11" xfId="0" applyFont="1" applyFill="1" applyBorder="1" applyAlignment="1" applyProtection="1">
      <alignment horizontal="center" vertical="center"/>
    </xf>
    <xf numFmtId="0" fontId="2" fillId="0" borderId="11" xfId="1" applyFill="1" applyBorder="1" applyAlignment="1" applyProtection="1">
      <alignment vertical="center" shrinkToFit="1"/>
      <protection locked="0"/>
    </xf>
    <xf numFmtId="0" fontId="4" fillId="0" borderId="6" xfId="0" applyFont="1" applyBorder="1" applyAlignment="1" applyProtection="1">
      <alignment horizontal="center" vertical="center"/>
    </xf>
    <xf numFmtId="0" fontId="4" fillId="0" borderId="5" xfId="0" applyFont="1" applyBorder="1" applyAlignment="1" applyProtection="1">
      <alignment horizontal="center" vertical="center"/>
    </xf>
    <xf numFmtId="0" fontId="4" fillId="0" borderId="12" xfId="0" applyFont="1" applyBorder="1" applyAlignment="1" applyProtection="1">
      <alignment horizontal="center" vertical="center"/>
    </xf>
    <xf numFmtId="0" fontId="4" fillId="0" borderId="11" xfId="0" applyFont="1" applyBorder="1" applyAlignment="1" applyProtection="1">
      <alignment horizontal="center" vertical="center"/>
    </xf>
    <xf numFmtId="0" fontId="4" fillId="2" borderId="20" xfId="0" applyFont="1" applyFill="1" applyBorder="1" applyAlignment="1" applyProtection="1">
      <alignment horizontal="center" vertical="center" shrinkToFit="1"/>
    </xf>
    <xf numFmtId="0" fontId="4" fillId="2" borderId="19" xfId="0" applyFont="1" applyFill="1" applyBorder="1" applyAlignment="1" applyProtection="1">
      <alignment horizontal="center" vertical="center" shrinkToFit="1"/>
    </xf>
    <xf numFmtId="0" fontId="4" fillId="2" borderId="21" xfId="0" applyFont="1" applyFill="1" applyBorder="1" applyAlignment="1" applyProtection="1">
      <alignment horizontal="center" vertical="center" shrinkToFit="1"/>
    </xf>
    <xf numFmtId="0" fontId="4" fillId="2" borderId="18" xfId="0" applyFont="1" applyFill="1" applyBorder="1" applyAlignment="1" applyProtection="1">
      <alignment horizontal="center" vertical="center" shrinkToFit="1"/>
    </xf>
    <xf numFmtId="0" fontId="10" fillId="2" borderId="17" xfId="0" applyFont="1" applyFill="1" applyBorder="1" applyAlignment="1" applyProtection="1">
      <alignment horizontal="center" vertical="center" shrinkToFit="1"/>
    </xf>
    <xf numFmtId="0" fontId="10" fillId="2" borderId="0" xfId="0" applyFont="1" applyFill="1" applyBorder="1" applyAlignment="1" applyProtection="1">
      <alignment horizontal="center" vertical="center" shrinkToFit="1"/>
    </xf>
    <xf numFmtId="0" fontId="10" fillId="2" borderId="15" xfId="0" applyFont="1" applyFill="1" applyBorder="1" applyAlignment="1" applyProtection="1">
      <alignment horizontal="center" vertical="center" shrinkToFit="1"/>
    </xf>
    <xf numFmtId="0" fontId="10" fillId="2" borderId="14" xfId="0" applyFont="1" applyFill="1" applyBorder="1" applyAlignment="1" applyProtection="1">
      <alignment horizontal="center" vertical="center" shrinkToFit="1"/>
    </xf>
    <xf numFmtId="0" fontId="10" fillId="2" borderId="16" xfId="0" applyFont="1" applyFill="1" applyBorder="1" applyAlignment="1" applyProtection="1">
      <alignment horizontal="center" vertical="center" shrinkToFit="1"/>
    </xf>
    <xf numFmtId="0" fontId="11" fillId="2" borderId="15" xfId="0" applyFont="1" applyFill="1" applyBorder="1" applyAlignment="1" applyProtection="1">
      <alignment horizontal="center" vertical="center" shrinkToFit="1"/>
    </xf>
    <xf numFmtId="0" fontId="11" fillId="2" borderId="14" xfId="0" applyFont="1" applyFill="1" applyBorder="1" applyAlignment="1" applyProtection="1">
      <alignment horizontal="center" vertical="center" shrinkToFit="1"/>
    </xf>
    <xf numFmtId="0" fontId="11" fillId="2" borderId="13" xfId="0" applyFont="1" applyFill="1" applyBorder="1" applyAlignment="1" applyProtection="1">
      <alignment horizontal="center" vertical="center" shrinkToFit="1"/>
    </xf>
    <xf numFmtId="0" fontId="8" fillId="2" borderId="23" xfId="0" applyFont="1" applyFill="1" applyBorder="1" applyAlignment="1" applyProtection="1">
      <alignment horizontal="center" vertical="center" textRotation="255"/>
    </xf>
    <xf numFmtId="0" fontId="8" fillId="2" borderId="22" xfId="0" applyFont="1" applyFill="1" applyBorder="1" applyAlignment="1" applyProtection="1">
      <alignment horizontal="center" vertical="center" textRotation="255"/>
    </xf>
    <xf numFmtId="0" fontId="8" fillId="2" borderId="12" xfId="0" applyFont="1" applyFill="1" applyBorder="1" applyAlignment="1" applyProtection="1">
      <alignment horizontal="center" vertical="center" textRotation="255"/>
    </xf>
    <xf numFmtId="0" fontId="8" fillId="2" borderId="11" xfId="0" applyFont="1" applyFill="1" applyBorder="1" applyAlignment="1" applyProtection="1">
      <alignment horizontal="center" vertical="center" textRotation="255"/>
    </xf>
    <xf numFmtId="0" fontId="7" fillId="0" borderId="25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Border="1" applyAlignment="1" applyProtection="1">
      <alignment horizontal="right" vertical="center"/>
    </xf>
    <xf numFmtId="0" fontId="12" fillId="3" borderId="10" xfId="0" applyFont="1" applyFill="1" applyBorder="1" applyAlignment="1" applyProtection="1">
      <alignment horizontal="center" vertical="center" shrinkToFit="1"/>
    </xf>
    <xf numFmtId="0" fontId="12" fillId="3" borderId="11" xfId="0" applyFont="1" applyFill="1" applyBorder="1" applyAlignment="1" applyProtection="1">
      <alignment horizontal="center" vertical="center" shrinkToFit="1"/>
    </xf>
    <xf numFmtId="0" fontId="5" fillId="0" borderId="26" xfId="0" applyFont="1" applyFill="1" applyBorder="1" applyAlignment="1" applyProtection="1">
      <alignment horizontal="center" vertical="center"/>
      <protection locked="0"/>
    </xf>
    <xf numFmtId="0" fontId="5" fillId="0" borderId="25" xfId="0" applyFont="1" applyFill="1" applyBorder="1" applyAlignment="1" applyProtection="1">
      <alignment horizontal="center" vertical="center"/>
      <protection locked="0"/>
    </xf>
    <xf numFmtId="0" fontId="6" fillId="0" borderId="25" xfId="1" applyFont="1" applyFill="1" applyBorder="1" applyAlignment="1" applyProtection="1">
      <alignment horizontal="center" vertical="center"/>
      <protection locked="0"/>
    </xf>
    <xf numFmtId="0" fontId="6" fillId="0" borderId="24" xfId="1" applyFont="1" applyFill="1" applyBorder="1" applyAlignment="1" applyProtection="1">
      <alignment horizontal="center" vertical="center"/>
      <protection locked="0"/>
    </xf>
    <xf numFmtId="0" fontId="7" fillId="0" borderId="25" xfId="1" applyFont="1" applyFill="1" applyBorder="1" applyAlignment="1" applyProtection="1">
      <alignment horizontal="center" vertical="center"/>
      <protection locked="0"/>
    </xf>
    <xf numFmtId="0" fontId="3" fillId="0" borderId="0" xfId="0" applyFont="1" applyFill="1" applyAlignment="1" applyProtection="1">
      <alignment horizontal="center" vertical="center"/>
    </xf>
    <xf numFmtId="0" fontId="4" fillId="2" borderId="11" xfId="0" applyFont="1" applyFill="1" applyBorder="1" applyAlignment="1" applyProtection="1">
      <alignment horizontal="center" vertical="center" textRotation="255"/>
    </xf>
    <xf numFmtId="0" fontId="4" fillId="0" borderId="11" xfId="0" applyFont="1" applyFill="1" applyBorder="1" applyAlignment="1" applyProtection="1">
      <alignment vertical="center" wrapText="1"/>
    </xf>
    <xf numFmtId="0" fontId="4" fillId="0" borderId="11" xfId="0" applyFont="1" applyFill="1" applyBorder="1" applyAlignment="1" applyProtection="1">
      <alignment horizontal="left" vertical="center" wrapText="1"/>
    </xf>
    <xf numFmtId="0" fontId="4" fillId="0" borderId="11" xfId="0" applyFont="1" applyFill="1" applyBorder="1" applyAlignment="1" applyProtection="1">
      <alignment vertical="center"/>
    </xf>
    <xf numFmtId="0" fontId="4" fillId="2" borderId="11" xfId="0" applyFont="1" applyFill="1" applyBorder="1" applyAlignment="1" applyProtection="1">
      <alignment horizontal="center" vertical="center" textRotation="255" shrinkToFit="1"/>
    </xf>
  </cellXfs>
  <cellStyles count="2">
    <cellStyle name="ハイパーリンク" xfId="1" builtinId="8"/>
    <cellStyle name="標準" xfId="0" builtinId="0"/>
  </cellStyles>
  <dxfs count="3">
    <dxf>
      <fill>
        <patternFill>
          <bgColor theme="7" tint="0.39994506668294322"/>
        </patternFill>
      </fill>
    </dxf>
    <dxf>
      <fill>
        <patternFill>
          <bgColor theme="7" tint="0.39994506668294322"/>
        </patternFill>
      </fill>
    </dxf>
    <dxf>
      <fill>
        <patternFill>
          <bgColor theme="4" tint="0.59996337778862885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calcChain" Target="calcChain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emf"/><Relationship Id="rId13" Type="http://schemas.openxmlformats.org/officeDocument/2006/relationships/hyperlink" Target="#'&#23398;&#26657;&#29983;&#27963;&#12481;&#12455;&#12483;&#12463;&#12522;&#12473;&#12488;(&#23567;&#23398;&#26657;&#32232;)'!A1"/><Relationship Id="rId3" Type="http://schemas.openxmlformats.org/officeDocument/2006/relationships/hyperlink" Target="Q23.pdf" TargetMode="External"/><Relationship Id="rId7" Type="http://schemas.openxmlformats.org/officeDocument/2006/relationships/hyperlink" Target="Q25.pdf" TargetMode="External"/><Relationship Id="rId12" Type="http://schemas.openxmlformats.org/officeDocument/2006/relationships/image" Target="../media/image6.emf"/><Relationship Id="rId2" Type="http://schemas.openxmlformats.org/officeDocument/2006/relationships/image" Target="../media/image1.emf"/><Relationship Id="rId1" Type="http://schemas.openxmlformats.org/officeDocument/2006/relationships/hyperlink" Target="Q7.pdf" TargetMode="External"/><Relationship Id="rId6" Type="http://schemas.openxmlformats.org/officeDocument/2006/relationships/image" Target="../media/image3.emf"/><Relationship Id="rId11" Type="http://schemas.openxmlformats.org/officeDocument/2006/relationships/hyperlink" Target="Q35.pdf" TargetMode="External"/><Relationship Id="rId5" Type="http://schemas.openxmlformats.org/officeDocument/2006/relationships/hyperlink" Target="Q24.pdf" TargetMode="External"/><Relationship Id="rId10" Type="http://schemas.openxmlformats.org/officeDocument/2006/relationships/image" Target="../media/image5.emf"/><Relationship Id="rId4" Type="http://schemas.openxmlformats.org/officeDocument/2006/relationships/image" Target="../media/image2.emf"/><Relationship Id="rId9" Type="http://schemas.openxmlformats.org/officeDocument/2006/relationships/hyperlink" Target="Q31.pdf" TargetMode="Externa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emf"/><Relationship Id="rId3" Type="http://schemas.openxmlformats.org/officeDocument/2006/relationships/hyperlink" Target="Q7.pdf" TargetMode="External"/><Relationship Id="rId7" Type="http://schemas.openxmlformats.org/officeDocument/2006/relationships/hyperlink" Target="Q25.pdf" TargetMode="External"/><Relationship Id="rId2" Type="http://schemas.openxmlformats.org/officeDocument/2006/relationships/image" Target="../media/image7.emf"/><Relationship Id="rId1" Type="http://schemas.openxmlformats.org/officeDocument/2006/relationships/hyperlink" Target="Q6.pdf" TargetMode="External"/><Relationship Id="rId6" Type="http://schemas.openxmlformats.org/officeDocument/2006/relationships/image" Target="../media/image3.emf"/><Relationship Id="rId11" Type="http://schemas.openxmlformats.org/officeDocument/2006/relationships/hyperlink" Target="#'&#23398;&#26657;&#29983;&#27963;&#12481;&#12455;&#12483;&#12463;&#12522;&#12473;&#12488;(&#23567;&#23398;&#26657;&#32232;)'!A1"/><Relationship Id="rId5" Type="http://schemas.openxmlformats.org/officeDocument/2006/relationships/hyperlink" Target="Q24.pdf" TargetMode="External"/><Relationship Id="rId10" Type="http://schemas.openxmlformats.org/officeDocument/2006/relationships/image" Target="../media/image5.emf"/><Relationship Id="rId4" Type="http://schemas.openxmlformats.org/officeDocument/2006/relationships/image" Target="../media/image1.emf"/><Relationship Id="rId9" Type="http://schemas.openxmlformats.org/officeDocument/2006/relationships/hyperlink" Target="Q31.pdf" TargetMode="Externa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hyperlink" Target="Q26.pdf" TargetMode="External"/><Relationship Id="rId2" Type="http://schemas.openxmlformats.org/officeDocument/2006/relationships/image" Target="../media/image8.emf"/><Relationship Id="rId1" Type="http://schemas.openxmlformats.org/officeDocument/2006/relationships/hyperlink" Target="Q8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9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.emf"/><Relationship Id="rId3" Type="http://schemas.openxmlformats.org/officeDocument/2006/relationships/hyperlink" Target="Q24.pdf" TargetMode="External"/><Relationship Id="rId7" Type="http://schemas.openxmlformats.org/officeDocument/2006/relationships/hyperlink" Target="Q31.pdf" TargetMode="External"/><Relationship Id="rId2" Type="http://schemas.openxmlformats.org/officeDocument/2006/relationships/image" Target="../media/image7.emf"/><Relationship Id="rId1" Type="http://schemas.openxmlformats.org/officeDocument/2006/relationships/hyperlink" Target="Q6.pdf" TargetMode="External"/><Relationship Id="rId6" Type="http://schemas.openxmlformats.org/officeDocument/2006/relationships/image" Target="../media/image4.emf"/><Relationship Id="rId5" Type="http://schemas.openxmlformats.org/officeDocument/2006/relationships/hyperlink" Target="Q25.pdf" TargetMode="External"/><Relationship Id="rId4" Type="http://schemas.openxmlformats.org/officeDocument/2006/relationships/image" Target="../media/image3.emf"/><Relationship Id="rId9" Type="http://schemas.openxmlformats.org/officeDocument/2006/relationships/hyperlink" Target="#'&#23398;&#26657;&#29983;&#27963;&#12481;&#12455;&#12483;&#12463;&#12522;&#12473;&#12488;(&#23567;&#23398;&#26657;&#32232;)'!A1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hyperlink" Target="Q23.pdf" TargetMode="External"/><Relationship Id="rId2" Type="http://schemas.openxmlformats.org/officeDocument/2006/relationships/image" Target="../media/image1.emf"/><Relationship Id="rId1" Type="http://schemas.openxmlformats.org/officeDocument/2006/relationships/hyperlink" Target="Q7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2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hyperlink" Target="Q28.pdf" TargetMode="External"/><Relationship Id="rId7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10.emf"/><Relationship Id="rId1" Type="http://schemas.openxmlformats.org/officeDocument/2006/relationships/hyperlink" Target="Q13.pdf" TargetMode="External"/><Relationship Id="rId6" Type="http://schemas.openxmlformats.org/officeDocument/2006/relationships/image" Target="../media/image12.emf"/><Relationship Id="rId5" Type="http://schemas.openxmlformats.org/officeDocument/2006/relationships/hyperlink" Target="Q30.pdf" TargetMode="External"/><Relationship Id="rId4" Type="http://schemas.openxmlformats.org/officeDocument/2006/relationships/image" Target="../media/image11.em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hyperlink" Target="Q29.pdf" TargetMode="External"/><Relationship Id="rId7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13.emf"/><Relationship Id="rId1" Type="http://schemas.openxmlformats.org/officeDocument/2006/relationships/hyperlink" Target="Q9.pdf" TargetMode="External"/><Relationship Id="rId6" Type="http://schemas.openxmlformats.org/officeDocument/2006/relationships/image" Target="../media/image15.emf"/><Relationship Id="rId5" Type="http://schemas.openxmlformats.org/officeDocument/2006/relationships/hyperlink" Target="Q38.pdf" TargetMode="External"/><Relationship Id="rId4" Type="http://schemas.openxmlformats.org/officeDocument/2006/relationships/image" Target="../media/image14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hyperlink" Target="Q32.pdf" TargetMode="External"/><Relationship Id="rId2" Type="http://schemas.openxmlformats.org/officeDocument/2006/relationships/image" Target="../media/image10.emf"/><Relationship Id="rId1" Type="http://schemas.openxmlformats.org/officeDocument/2006/relationships/hyperlink" Target="Q13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16.emf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hyperlink" Target="Q32.pdf" TargetMode="External"/><Relationship Id="rId2" Type="http://schemas.openxmlformats.org/officeDocument/2006/relationships/image" Target="../media/image17.emf"/><Relationship Id="rId1" Type="http://schemas.openxmlformats.org/officeDocument/2006/relationships/hyperlink" Target="Q11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16.emf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hyperlink" Target="Q11.pdf" TargetMode="External"/><Relationship Id="rId7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1.emf"/><Relationship Id="rId1" Type="http://schemas.openxmlformats.org/officeDocument/2006/relationships/hyperlink" Target="Q7.pdf" TargetMode="External"/><Relationship Id="rId6" Type="http://schemas.openxmlformats.org/officeDocument/2006/relationships/image" Target="../media/image18.emf"/><Relationship Id="rId5" Type="http://schemas.openxmlformats.org/officeDocument/2006/relationships/hyperlink" Target="Q22.pdf" TargetMode="External"/><Relationship Id="rId4" Type="http://schemas.openxmlformats.org/officeDocument/2006/relationships/image" Target="../media/image17.emf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hyperlink" Target="Q18.pdf" TargetMode="External"/><Relationship Id="rId7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19.emf"/><Relationship Id="rId1" Type="http://schemas.openxmlformats.org/officeDocument/2006/relationships/hyperlink" Target="Q12.pdf" TargetMode="External"/><Relationship Id="rId6" Type="http://schemas.openxmlformats.org/officeDocument/2006/relationships/image" Target="../media/image15.emf"/><Relationship Id="rId5" Type="http://schemas.openxmlformats.org/officeDocument/2006/relationships/hyperlink" Target="Q38.pdf" TargetMode="External"/><Relationship Id="rId4" Type="http://schemas.openxmlformats.org/officeDocument/2006/relationships/image" Target="../media/image20.em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hyperlink" Target="Q18.pdf" TargetMode="External"/><Relationship Id="rId2" Type="http://schemas.openxmlformats.org/officeDocument/2006/relationships/image" Target="../media/image19.emf"/><Relationship Id="rId1" Type="http://schemas.openxmlformats.org/officeDocument/2006/relationships/hyperlink" Target="Q12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20.emf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hyperlink" Target="Q17.pdf" TargetMode="External"/><Relationship Id="rId2" Type="http://schemas.openxmlformats.org/officeDocument/2006/relationships/image" Target="../media/image21.emf"/><Relationship Id="rId1" Type="http://schemas.openxmlformats.org/officeDocument/2006/relationships/hyperlink" Target="Q14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22.emf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hyperlink" Target="Q20.pdf" TargetMode="External"/><Relationship Id="rId7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23.emf"/><Relationship Id="rId1" Type="http://schemas.openxmlformats.org/officeDocument/2006/relationships/hyperlink" Target="Q15.pdf" TargetMode="External"/><Relationship Id="rId6" Type="http://schemas.openxmlformats.org/officeDocument/2006/relationships/image" Target="../media/image16.emf"/><Relationship Id="rId5" Type="http://schemas.openxmlformats.org/officeDocument/2006/relationships/hyperlink" Target="Q32.pdf" TargetMode="External"/><Relationship Id="rId4" Type="http://schemas.openxmlformats.org/officeDocument/2006/relationships/image" Target="../media/image24.emf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hyperlink" Target="Q16.pdf" TargetMode="External"/><Relationship Id="rId7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21.emf"/><Relationship Id="rId1" Type="http://schemas.openxmlformats.org/officeDocument/2006/relationships/hyperlink" Target="Q14.pdf" TargetMode="External"/><Relationship Id="rId6" Type="http://schemas.openxmlformats.org/officeDocument/2006/relationships/image" Target="../media/image22.emf"/><Relationship Id="rId5" Type="http://schemas.openxmlformats.org/officeDocument/2006/relationships/hyperlink" Target="Q17.pdf" TargetMode="External"/><Relationship Id="rId4" Type="http://schemas.openxmlformats.org/officeDocument/2006/relationships/image" Target="../media/image25.emf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emf"/><Relationship Id="rId3" Type="http://schemas.openxmlformats.org/officeDocument/2006/relationships/hyperlink" Target="Q14.pdf" TargetMode="External"/><Relationship Id="rId7" Type="http://schemas.openxmlformats.org/officeDocument/2006/relationships/hyperlink" Target="Q17.pdf" TargetMode="External"/><Relationship Id="rId2" Type="http://schemas.openxmlformats.org/officeDocument/2006/relationships/image" Target="../media/image26.emf"/><Relationship Id="rId1" Type="http://schemas.openxmlformats.org/officeDocument/2006/relationships/hyperlink" Target="Q4.pdf" TargetMode="External"/><Relationship Id="rId6" Type="http://schemas.openxmlformats.org/officeDocument/2006/relationships/image" Target="../media/image25.emf"/><Relationship Id="rId11" Type="http://schemas.openxmlformats.org/officeDocument/2006/relationships/hyperlink" Target="#'&#23398;&#26657;&#29983;&#27963;&#12481;&#12455;&#12483;&#12463;&#12522;&#12473;&#12488;(&#23567;&#23398;&#26657;&#32232;)'!A1"/><Relationship Id="rId5" Type="http://schemas.openxmlformats.org/officeDocument/2006/relationships/hyperlink" Target="Q16.pdf" TargetMode="External"/><Relationship Id="rId10" Type="http://schemas.openxmlformats.org/officeDocument/2006/relationships/image" Target="../media/image27.emf"/><Relationship Id="rId4" Type="http://schemas.openxmlformats.org/officeDocument/2006/relationships/image" Target="../media/image21.emf"/><Relationship Id="rId9" Type="http://schemas.openxmlformats.org/officeDocument/2006/relationships/hyperlink" Target="Q40.pdf" TargetMode="External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Q19.pdf" TargetMode="External"/><Relationship Id="rId2" Type="http://schemas.openxmlformats.org/officeDocument/2006/relationships/image" Target="../media/image22.emf"/><Relationship Id="rId1" Type="http://schemas.openxmlformats.org/officeDocument/2006/relationships/hyperlink" Target="Q17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28.emf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hyperlink" Target="Q32.pdf" TargetMode="External"/><Relationship Id="rId2" Type="http://schemas.openxmlformats.org/officeDocument/2006/relationships/image" Target="../media/image24.emf"/><Relationship Id="rId1" Type="http://schemas.openxmlformats.org/officeDocument/2006/relationships/hyperlink" Target="Q20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16.emf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emf"/><Relationship Id="rId3" Type="http://schemas.openxmlformats.org/officeDocument/2006/relationships/hyperlink" Target="Q15.pdf" TargetMode="External"/><Relationship Id="rId7" Type="http://schemas.openxmlformats.org/officeDocument/2006/relationships/hyperlink" Target="Q32.pdf" TargetMode="External"/><Relationship Id="rId2" Type="http://schemas.openxmlformats.org/officeDocument/2006/relationships/image" Target="../media/image19.emf"/><Relationship Id="rId1" Type="http://schemas.openxmlformats.org/officeDocument/2006/relationships/hyperlink" Target="Q12.pdf" TargetMode="External"/><Relationship Id="rId6" Type="http://schemas.openxmlformats.org/officeDocument/2006/relationships/image" Target="../media/image20.emf"/><Relationship Id="rId5" Type="http://schemas.openxmlformats.org/officeDocument/2006/relationships/hyperlink" Target="Q18.pdf" TargetMode="External"/><Relationship Id="rId4" Type="http://schemas.openxmlformats.org/officeDocument/2006/relationships/image" Target="../media/image23.emf"/><Relationship Id="rId9" Type="http://schemas.openxmlformats.org/officeDocument/2006/relationships/hyperlink" Target="#'&#23398;&#26657;&#29983;&#27963;&#12481;&#12455;&#12483;&#12463;&#12522;&#12473;&#12488;(&#23567;&#23398;&#26657;&#32232;)'!A1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emf"/><Relationship Id="rId3" Type="http://schemas.openxmlformats.org/officeDocument/2006/relationships/hyperlink" Target="Q28.pdf" TargetMode="External"/><Relationship Id="rId7" Type="http://schemas.openxmlformats.org/officeDocument/2006/relationships/hyperlink" Target="Q38.pdf" TargetMode="External"/><Relationship Id="rId2" Type="http://schemas.openxmlformats.org/officeDocument/2006/relationships/image" Target="../media/image29.emf"/><Relationship Id="rId1" Type="http://schemas.openxmlformats.org/officeDocument/2006/relationships/hyperlink" Target="Q27.pdf" TargetMode="External"/><Relationship Id="rId6" Type="http://schemas.openxmlformats.org/officeDocument/2006/relationships/image" Target="../media/image14.emf"/><Relationship Id="rId11" Type="http://schemas.openxmlformats.org/officeDocument/2006/relationships/hyperlink" Target="#'&#23398;&#26657;&#29983;&#27963;&#12481;&#12455;&#12483;&#12463;&#12522;&#12473;&#12488;(&#23567;&#23398;&#26657;&#32232;)'!A1"/><Relationship Id="rId5" Type="http://schemas.openxmlformats.org/officeDocument/2006/relationships/hyperlink" Target="Q29.pdf" TargetMode="External"/><Relationship Id="rId10" Type="http://schemas.openxmlformats.org/officeDocument/2006/relationships/image" Target="../media/image30.emf"/><Relationship Id="rId4" Type="http://schemas.openxmlformats.org/officeDocument/2006/relationships/image" Target="../media/image11.emf"/><Relationship Id="rId9" Type="http://schemas.openxmlformats.org/officeDocument/2006/relationships/hyperlink" Target="Q45.pdf" TargetMode="External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hyperlink" Target="Q29.pdf" TargetMode="External"/><Relationship Id="rId7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13.emf"/><Relationship Id="rId1" Type="http://schemas.openxmlformats.org/officeDocument/2006/relationships/hyperlink" Target="Q9.pdf" TargetMode="External"/><Relationship Id="rId6" Type="http://schemas.openxmlformats.org/officeDocument/2006/relationships/image" Target="../media/image15.emf"/><Relationship Id="rId5" Type="http://schemas.openxmlformats.org/officeDocument/2006/relationships/hyperlink" Target="Q38.pdf" TargetMode="External"/><Relationship Id="rId4" Type="http://schemas.openxmlformats.org/officeDocument/2006/relationships/image" Target="../media/image14.emf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hyperlink" Target="Q28.pdf" TargetMode="External"/><Relationship Id="rId7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10.emf"/><Relationship Id="rId1" Type="http://schemas.openxmlformats.org/officeDocument/2006/relationships/hyperlink" Target="Q13.pdf" TargetMode="External"/><Relationship Id="rId6" Type="http://schemas.openxmlformats.org/officeDocument/2006/relationships/image" Target="../media/image31.emf"/><Relationship Id="rId5" Type="http://schemas.openxmlformats.org/officeDocument/2006/relationships/hyperlink" Target="Q37.pdf" TargetMode="External"/><Relationship Id="rId4" Type="http://schemas.openxmlformats.org/officeDocument/2006/relationships/image" Target="../media/image11.emf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hyperlink" Target="Q45.pdf" TargetMode="External"/><Relationship Id="rId2" Type="http://schemas.openxmlformats.org/officeDocument/2006/relationships/image" Target="../media/image11.emf"/><Relationship Id="rId1" Type="http://schemas.openxmlformats.org/officeDocument/2006/relationships/hyperlink" Target="Q28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30.emf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hyperlink" Target="Q27.pdf" TargetMode="External"/><Relationship Id="rId2" Type="http://schemas.openxmlformats.org/officeDocument/2006/relationships/image" Target="../media/image32.emf"/><Relationship Id="rId1" Type="http://schemas.openxmlformats.org/officeDocument/2006/relationships/hyperlink" Target="Q5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29.emf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hyperlink" Target="Q29.pdf" TargetMode="External"/><Relationship Id="rId2" Type="http://schemas.openxmlformats.org/officeDocument/2006/relationships/image" Target="../media/image18.emf"/><Relationship Id="rId1" Type="http://schemas.openxmlformats.org/officeDocument/2006/relationships/hyperlink" Target="Q22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14.emf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14.emf"/><Relationship Id="rId1" Type="http://schemas.openxmlformats.org/officeDocument/2006/relationships/hyperlink" Target="Q29.pdf" TargetMode="External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hyperlink" Target="Q31.pdf" TargetMode="External"/><Relationship Id="rId2" Type="http://schemas.openxmlformats.org/officeDocument/2006/relationships/image" Target="../media/image4.emf"/><Relationship Id="rId1" Type="http://schemas.openxmlformats.org/officeDocument/2006/relationships/hyperlink" Target="Q25.pdf" TargetMode="External"/><Relationship Id="rId5" Type="http://schemas.openxmlformats.org/officeDocument/2006/relationships/hyperlink" Target="#'&#23398;&#26657;&#29983;&#27963;&#12481;&#12455;&#12483;&#12463;&#12522;&#12473;&#12488;(&#23567;&#23398;&#26657;&#32232;)'!A1"/><Relationship Id="rId4" Type="http://schemas.openxmlformats.org/officeDocument/2006/relationships/image" Target="../media/image5.emf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hyperlink" Target="#'&#23398;&#26657;&#29983;&#27963;&#12481;&#12455;&#12483;&#12463;&#12522;&#12473;&#12488;(&#23567;&#23398;&#26657;&#32232;)'!A1"/><Relationship Id="rId2" Type="http://schemas.openxmlformats.org/officeDocument/2006/relationships/image" Target="../media/image33.emf"/><Relationship Id="rId1" Type="http://schemas.openxmlformats.org/officeDocument/2006/relationships/hyperlink" Target="Q2.pdf" TargetMode="External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emf"/><Relationship Id="rId3" Type="http://schemas.openxmlformats.org/officeDocument/2006/relationships/hyperlink" Target="Q6.pdf" TargetMode="External"/><Relationship Id="rId7" Type="http://schemas.openxmlformats.org/officeDocument/2006/relationships/hyperlink" Target="Q23.pdf" TargetMode="External"/><Relationship Id="rId2" Type="http://schemas.openxmlformats.org/officeDocument/2006/relationships/image" Target="../media/image34.emf"/><Relationship Id="rId1" Type="http://schemas.openxmlformats.org/officeDocument/2006/relationships/hyperlink" Target="Q3.pdf" TargetMode="External"/><Relationship Id="rId6" Type="http://schemas.openxmlformats.org/officeDocument/2006/relationships/image" Target="../media/image1.emf"/><Relationship Id="rId11" Type="http://schemas.openxmlformats.org/officeDocument/2006/relationships/hyperlink" Target="#'&#23398;&#26657;&#29983;&#27963;&#12481;&#12455;&#12483;&#12463;&#12522;&#12473;&#12488;(&#23567;&#23398;&#26657;&#32232;)'!A1"/><Relationship Id="rId5" Type="http://schemas.openxmlformats.org/officeDocument/2006/relationships/hyperlink" Target="Q7.pdf" TargetMode="External"/><Relationship Id="rId10" Type="http://schemas.openxmlformats.org/officeDocument/2006/relationships/image" Target="../media/image5.emf"/><Relationship Id="rId4" Type="http://schemas.openxmlformats.org/officeDocument/2006/relationships/image" Target="../media/image7.emf"/><Relationship Id="rId9" Type="http://schemas.openxmlformats.org/officeDocument/2006/relationships/hyperlink" Target="Q31.pdf" TargetMode="External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emf"/><Relationship Id="rId3" Type="http://schemas.openxmlformats.org/officeDocument/2006/relationships/hyperlink" Target="Q29.pdf" TargetMode="External"/><Relationship Id="rId7" Type="http://schemas.openxmlformats.org/officeDocument/2006/relationships/hyperlink" Target="Q45.pdf" TargetMode="External"/><Relationship Id="rId2" Type="http://schemas.openxmlformats.org/officeDocument/2006/relationships/image" Target="../media/image13.emf"/><Relationship Id="rId1" Type="http://schemas.openxmlformats.org/officeDocument/2006/relationships/hyperlink" Target="Q9.pdf" TargetMode="External"/><Relationship Id="rId6" Type="http://schemas.openxmlformats.org/officeDocument/2006/relationships/image" Target="../media/image15.emf"/><Relationship Id="rId11" Type="http://schemas.openxmlformats.org/officeDocument/2006/relationships/hyperlink" Target="#'&#23398;&#26657;&#29983;&#27963;&#12481;&#12455;&#12483;&#12463;&#12522;&#12473;&#12488;(&#23567;&#23398;&#26657;&#32232;)'!A1"/><Relationship Id="rId5" Type="http://schemas.openxmlformats.org/officeDocument/2006/relationships/hyperlink" Target="Q38.pdf" TargetMode="External"/><Relationship Id="rId10" Type="http://schemas.openxmlformats.org/officeDocument/2006/relationships/image" Target="../media/image35.emf"/><Relationship Id="rId4" Type="http://schemas.openxmlformats.org/officeDocument/2006/relationships/image" Target="../media/image14.emf"/><Relationship Id="rId9" Type="http://schemas.openxmlformats.org/officeDocument/2006/relationships/hyperlink" Target="Q46.pdf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</xdr:colOff>
      <xdr:row>0</xdr:row>
      <xdr:rowOff>1</xdr:rowOff>
    </xdr:from>
    <xdr:to>
      <xdr:col>5</xdr:col>
      <xdr:colOff>0</xdr:colOff>
      <xdr:row>20</xdr:row>
      <xdr:rowOff>73409</xdr:rowOff>
    </xdr:to>
    <xdr:pic>
      <xdr:nvPicPr>
        <xdr:cNvPr id="3" name="図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AEAC687-FB7A-AC74-95FD-F2C72078A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" y="1"/>
          <a:ext cx="3428998" cy="4835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</xdr:colOff>
      <xdr:row>0</xdr:row>
      <xdr:rowOff>2</xdr:rowOff>
    </xdr:from>
    <xdr:to>
      <xdr:col>10</xdr:col>
      <xdr:colOff>0</xdr:colOff>
      <xdr:row>20</xdr:row>
      <xdr:rowOff>73410</xdr:rowOff>
    </xdr:to>
    <xdr:pic>
      <xdr:nvPicPr>
        <xdr:cNvPr id="4" name="図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8DE5EA1-B987-2C95-82AA-56BBE39522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2" y="2"/>
          <a:ext cx="3428998" cy="4835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6" name="図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38FFA4A-F91D-CCAC-0F54-BEB18A70E0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10" name="図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5059634-80EA-458A-B570-70349EC141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685012</xdr:colOff>
      <xdr:row>40</xdr:row>
      <xdr:rowOff>72300</xdr:rowOff>
    </xdr:to>
    <xdr:pic>
      <xdr:nvPicPr>
        <xdr:cNvPr id="12" name="図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DC3F95A0-C605-4B4E-B668-8608E5601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</xdr:row>
      <xdr:rowOff>0</xdr:rowOff>
    </xdr:from>
    <xdr:to>
      <xdr:col>14</xdr:col>
      <xdr:colOff>685012</xdr:colOff>
      <xdr:row>40</xdr:row>
      <xdr:rowOff>72300</xdr:rowOff>
    </xdr:to>
    <xdr:pic>
      <xdr:nvPicPr>
        <xdr:cNvPr id="13" name="図 1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B35AF8A2-B2DF-790C-3440-01D46AC0B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15" name="矢印: 左 1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3F86105B-38A0-4441-A937-F89563C0F681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B1CA16A-FFDB-18C2-BD67-5927A32E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B85B3B3-8D02-52C5-DC2C-2F4246466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16CEDEA-46DC-4AE9-B0B2-82C45C3B31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5" name="図 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4FAF1C9-4274-B5C3-1F0D-31B16EF77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685012</xdr:colOff>
      <xdr:row>40</xdr:row>
      <xdr:rowOff>72300</xdr:rowOff>
    </xdr:to>
    <xdr:pic>
      <xdr:nvPicPr>
        <xdr:cNvPr id="6" name="図 5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B6661DDC-86E8-B70D-5641-8B585B031E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6941D0DB-3C8E-43FF-82C6-627E9D16F997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10</xdr:col>
      <xdr:colOff>0</xdr:colOff>
      <xdr:row>22</xdr:row>
      <xdr:rowOff>0</xdr:rowOff>
    </xdr:from>
    <xdr:to>
      <xdr:col>11</xdr:col>
      <xdr:colOff>0</xdr:colOff>
      <xdr:row>24</xdr:row>
      <xdr:rowOff>228600</xdr:rowOff>
    </xdr:to>
    <xdr:sp macro="" textlink="">
      <xdr:nvSpPr>
        <xdr:cNvPr id="8" name="矢印: 左 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E4D84279-7C48-4001-892C-F06E21E09FA1}"/>
            </a:ext>
          </a:extLst>
        </xdr:cNvPr>
        <xdr:cNvSpPr/>
      </xdr:nvSpPr>
      <xdr:spPr>
        <a:xfrm>
          <a:off x="6858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1A9917-4FD0-E5F9-CF77-DE797EA37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375297CE-A043-7CFB-000C-21604AE6F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4" name="矢印: 左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AADFA43-1256-4BB2-9AE8-E26242A48463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7B29C44-657C-88C6-FC66-B37E2AE42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3423085E-486F-3B49-7AF2-438EC7A438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882D3FA-B805-74AE-B5D8-BAD2AC85D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6" name="図 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10C0BCFE-98C4-D244-6A24-183ED200A4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8" name="矢印: 左 7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5BADF1D4-DB12-40A3-A15D-F9F89F4FB6FB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35E7A83-2F6D-B468-442E-57B55B837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5264091D-0442-F780-7541-FA2E1D74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4" name="矢印: 左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42575F8-DB78-47B5-A9FC-D088581D403D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6D81B42-E8C8-FB03-0B36-CCBC603B6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EF21A02-2754-E899-4F19-B8F3A2D54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4004F04-EF14-A962-17A3-BADF016E22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6" name="矢印: 左 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C15F06C3-4667-43E0-AF84-CF2BF4392180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228C28A-7734-99B8-4121-6209315B1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8AAE2B4C-66A3-FA45-61F5-3E38D74CF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6CB1AC4-FB13-9028-0F05-31A9C4626F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14B17B6-0AAB-4341-98FA-0488DCCE8E8A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A2FEC2D-F4CF-4050-8715-DCE9A4506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5125197C-39C4-A3BE-B2E9-FDF2F4A3A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7B23B34-3549-415D-8335-358C678F59BE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6023A4E-12D3-12B2-CC0F-41A803EB2B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2D7304B-2B1F-4C75-9AC6-4A9B8319D6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BC31DE9-A6B9-4EE3-9757-51DCF4B15589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1326CF9-878C-44CA-AC7C-260B119B76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8F19DBC9-4BFB-4D9E-A0D6-26B1FB420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6AB76E3-E80E-36E3-97C9-A327FA675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7BAADB4-CADA-4518-AF71-4BE504ED5928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164CC2F-1E3F-26DD-5F37-D53F0E30B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683058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DC61C2C-0596-ED49-B7A3-97D5EBC91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6258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85B0979-D528-4D1C-9092-C0138A47CB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9C3F85D-ADFB-48FC-A30E-1930E0E22B6A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CBE9536-5392-49FA-B7FD-9469FD812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683058</xdr:colOff>
      <xdr:row>20</xdr:row>
      <xdr:rowOff>72300</xdr:rowOff>
    </xdr:to>
    <xdr:pic>
      <xdr:nvPicPr>
        <xdr:cNvPr id="5" name="図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76555325-74DB-470A-B53C-CBEA513C1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6258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6" name="矢印: 左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A273CA96-4DA5-4747-823E-49BBF600B85E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E0475DC-1A86-CC85-E2DF-D0160CD01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C1024CBC-228A-6D88-58E2-A71724B563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4" name="矢印: 左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C03FA1F-C4AA-49C7-8BED-6509FC9E96A3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BAB7847-0B4C-1617-54F4-7D7748B842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3042F74C-0113-03C4-8891-68A8705B4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FB1DBEC-E0DA-4AC7-A207-7FE24061E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DE5231E-CD35-4912-8A7B-822E814F2167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5A10880-6F3E-45D8-9DF4-6EF0F816DC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9B3D4D4-9E7D-A64D-EF29-4394845B6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655A952-3E7D-420F-AC03-B834F4FDC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6" name="矢印: 左 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7ABBBC2D-95E6-4BE4-8DFE-5161FFFA0792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57E9B57-558A-8E1A-1C77-B982DF9CC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293B4C82-0A4A-43EA-A618-DCC912106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5" name="図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376D319-52BF-4A3C-A224-2B17859EA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7" name="図 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8EEC3000-FBD3-4375-9AE1-EECCDA5118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685012</xdr:colOff>
      <xdr:row>40</xdr:row>
      <xdr:rowOff>72300</xdr:rowOff>
    </xdr:to>
    <xdr:pic>
      <xdr:nvPicPr>
        <xdr:cNvPr id="8" name="図 7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D07EF4A2-C5AD-CC5D-E6D0-2076F3665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9" name="矢印: 左 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EF43DF90-66D2-48B1-A787-8193EF6DBE7B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1C47D64-6563-428D-9FDD-7F446212B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8BB4491B-24E1-2880-E41E-6B19E4C808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4" name="矢印: 左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B505092-D613-4CCC-AD53-49F513DFA212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CC20668-854E-4491-A413-EF3F9DFF6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6C9EF54A-A756-47D7-B9AA-F174E8B2B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4" name="矢印: 左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9CD88AC-D639-4B45-8C7E-4599F49621F4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3A1E205-1D63-4A23-BF5F-2E1CCBA56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5" name="図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CB81A94E-3823-4E6D-ADAD-B944EEE84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683058</xdr:colOff>
      <xdr:row>20</xdr:row>
      <xdr:rowOff>72300</xdr:rowOff>
    </xdr:to>
    <xdr:pic>
      <xdr:nvPicPr>
        <xdr:cNvPr id="6" name="図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7B97F1D-E504-4D22-A401-47F73BEF4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6258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7" name="図 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2A5475AE-50A0-4E78-BE05-FB12B4C786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10" name="矢印: 左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C7D0196C-F0EA-43EF-9170-17CFEF96900F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67CF6F0-C1E6-7B47-DECF-DBEFEE763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FC367A7D-E364-487D-9987-4DE0D75AB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38EA53C-4E28-42BC-BE85-2F1127730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6" name="図 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8901B1E-4C3F-4344-9747-D821554491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685012</xdr:colOff>
      <xdr:row>40</xdr:row>
      <xdr:rowOff>72300</xdr:rowOff>
    </xdr:to>
    <xdr:pic>
      <xdr:nvPicPr>
        <xdr:cNvPr id="7" name="図 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4CE088F6-026B-FD68-B0F0-731787BB9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9" name="矢印: 左 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BF8F7708-79CC-492B-AB13-57254CB2CA37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5" name="図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310909E-7BA1-4865-BDC5-318942EA6F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6" name="図 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4E117484-1BFB-4459-A84C-039DD57AF8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7" name="図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645898E-D229-4BC0-A00C-C4348DD03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8" name="矢印: 左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BFA7DEC4-84DB-4810-A477-FB78D2B4BC5C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9F251E7-570D-42A7-A096-9023CA6AC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FE8F0032-3686-45A3-9A81-90738AFE3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6" name="図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BA51BD4-93D9-46FA-AC3B-A7885BCB2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B7F0BC0-EAC5-4649-A411-A934A7647F8D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6" name="図 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EC78205-BB4C-4AD5-B493-4F1FF1C14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7" name="図 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549CDB3-E0E3-4CAE-8BE6-C70483903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9" name="矢印: 左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8798193-31AC-4DE1-A3FF-9167940DD427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5" name="図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739EBBC-F641-C8A9-91DF-17D9DE76D0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6" name="図 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D04655EB-27D2-4623-99AB-F8C0BFDAF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7" name="矢印: 左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69F8ED3-6133-491E-BBF9-6EA70FB7423B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20574FF-C058-4909-98DD-02E05F887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4" name="図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494A8778-5F06-4E0E-A752-4CCA60FAE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2A494FE-BF24-4C4A-A45F-F4E83B8AC5CA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D45008C-6538-4A09-B11A-583C6A844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0</xdr:colOff>
      <xdr:row>1</xdr:row>
      <xdr:rowOff>0</xdr:rowOff>
    </xdr:from>
    <xdr:to>
      <xdr:col>6</xdr:col>
      <xdr:colOff>0</xdr:colOff>
      <xdr:row>3</xdr:row>
      <xdr:rowOff>228600</xdr:rowOff>
    </xdr:to>
    <xdr:sp macro="" textlink="">
      <xdr:nvSpPr>
        <xdr:cNvPr id="4" name="矢印: 左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8C400527-0239-440B-9D7C-ECEDA110E40C}"/>
            </a:ext>
          </a:extLst>
        </xdr:cNvPr>
        <xdr:cNvSpPr/>
      </xdr:nvSpPr>
      <xdr:spPr>
        <a:xfrm>
          <a:off x="3429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2AC02D9-3931-911D-D4D6-21D190236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3" name="図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FCA4F1B1-99D6-4236-B9AD-21CC38CA3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1</xdr:row>
      <xdr:rowOff>0</xdr:rowOff>
    </xdr:from>
    <xdr:to>
      <xdr:col>11</xdr:col>
      <xdr:colOff>0</xdr:colOff>
      <xdr:row>3</xdr:row>
      <xdr:rowOff>228600</xdr:rowOff>
    </xdr:to>
    <xdr:sp macro="" textlink="">
      <xdr:nvSpPr>
        <xdr:cNvPr id="5" name="矢印: 左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7AA2A73-D04C-4B84-92EB-BD71C8724FD8}"/>
            </a:ext>
          </a:extLst>
        </xdr:cNvPr>
        <xdr:cNvSpPr/>
      </xdr:nvSpPr>
      <xdr:spPr>
        <a:xfrm>
          <a:off x="6858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2" name="図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5194EB0-C1F1-0CE5-411B-5A0E062223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0</xdr:colOff>
      <xdr:row>1</xdr:row>
      <xdr:rowOff>0</xdr:rowOff>
    </xdr:from>
    <xdr:to>
      <xdr:col>6</xdr:col>
      <xdr:colOff>0</xdr:colOff>
      <xdr:row>3</xdr:row>
      <xdr:rowOff>228600</xdr:rowOff>
    </xdr:to>
    <xdr:sp macro="" textlink="">
      <xdr:nvSpPr>
        <xdr:cNvPr id="3" name="矢印: 左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1249F321-19AD-487D-A850-284D2696FCCE}"/>
            </a:ext>
          </a:extLst>
        </xdr:cNvPr>
        <xdr:cNvSpPr/>
      </xdr:nvSpPr>
      <xdr:spPr>
        <a:xfrm>
          <a:off x="3429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4</xdr:col>
      <xdr:colOff>656968</xdr:colOff>
      <xdr:row>20</xdr:row>
      <xdr:rowOff>30887</xdr:rowOff>
    </xdr:to>
    <xdr:pic>
      <xdr:nvPicPr>
        <xdr:cNvPr id="7" name="図 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C01C887-31FB-979C-F89A-82542ACE34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3406793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678386</xdr:colOff>
      <xdr:row>20</xdr:row>
      <xdr:rowOff>30887</xdr:rowOff>
    </xdr:to>
    <xdr:pic>
      <xdr:nvPicPr>
        <xdr:cNvPr id="8" name="図 7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E64FFC6D-EBD3-4096-A056-30CCD93EC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37283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679174</xdr:colOff>
      <xdr:row>0</xdr:row>
      <xdr:rowOff>0</xdr:rowOff>
    </xdr:from>
    <xdr:to>
      <xdr:col>14</xdr:col>
      <xdr:colOff>670104</xdr:colOff>
      <xdr:row>20</xdr:row>
      <xdr:rowOff>30887</xdr:rowOff>
    </xdr:to>
    <xdr:pic>
      <xdr:nvPicPr>
        <xdr:cNvPr id="9" name="図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19A7111-E2CF-4A97-AD2A-E109ED6C3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6283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678386</xdr:colOff>
      <xdr:row>40</xdr:row>
      <xdr:rowOff>30887</xdr:rowOff>
    </xdr:to>
    <xdr:pic>
      <xdr:nvPicPr>
        <xdr:cNvPr id="11" name="図 10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103C7CF8-CBFA-4142-9B15-CEF5F1019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803913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678386</xdr:colOff>
      <xdr:row>40</xdr:row>
      <xdr:rowOff>30887</xdr:rowOff>
    </xdr:to>
    <xdr:pic>
      <xdr:nvPicPr>
        <xdr:cNvPr id="12" name="図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89A7CF2E-C52E-499D-AA4C-8FD7C9407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37283" y="4803913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15</xdr:col>
      <xdr:colOff>685800</xdr:colOff>
      <xdr:row>3</xdr:row>
      <xdr:rowOff>224459</xdr:rowOff>
    </xdr:to>
    <xdr:sp macro="" textlink="">
      <xdr:nvSpPr>
        <xdr:cNvPr id="14" name="矢印: 左 13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12C07CB3-509A-4FF3-8952-D59127FD1F53}"/>
            </a:ext>
          </a:extLst>
        </xdr:cNvPr>
        <xdr:cNvSpPr/>
      </xdr:nvSpPr>
      <xdr:spPr>
        <a:xfrm>
          <a:off x="10311848" y="240196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685012</xdr:colOff>
      <xdr:row>20</xdr:row>
      <xdr:rowOff>72300</xdr:rowOff>
    </xdr:to>
    <xdr:pic>
      <xdr:nvPicPr>
        <xdr:cNvPr id="5" name="図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2F283F9-669E-46B1-8F26-955CE73CD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9</xdr:col>
      <xdr:colOff>685012</xdr:colOff>
      <xdr:row>20</xdr:row>
      <xdr:rowOff>72300</xdr:rowOff>
    </xdr:to>
    <xdr:pic>
      <xdr:nvPicPr>
        <xdr:cNvPr id="6" name="図 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CCBB817D-F3B2-42D2-81A6-65DAED6F5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14</xdr:col>
      <xdr:colOff>685012</xdr:colOff>
      <xdr:row>20</xdr:row>
      <xdr:rowOff>72300</xdr:rowOff>
    </xdr:to>
    <xdr:pic>
      <xdr:nvPicPr>
        <xdr:cNvPr id="7" name="図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0B9E80E-3F9A-48E3-B534-4B33C524AD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4</xdr:col>
      <xdr:colOff>685012</xdr:colOff>
      <xdr:row>40</xdr:row>
      <xdr:rowOff>72300</xdr:rowOff>
    </xdr:to>
    <xdr:pic>
      <xdr:nvPicPr>
        <xdr:cNvPr id="8" name="図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50F427E-19CC-4DD6-9DE3-9D1AF8179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9</xdr:col>
      <xdr:colOff>685012</xdr:colOff>
      <xdr:row>40</xdr:row>
      <xdr:rowOff>72300</xdr:rowOff>
    </xdr:to>
    <xdr:pic>
      <xdr:nvPicPr>
        <xdr:cNvPr id="9" name="図 8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C74DD9BA-6E78-1428-181B-2BE153623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4762500"/>
          <a:ext cx="3428212" cy="483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1</xdr:row>
      <xdr:rowOff>0</xdr:rowOff>
    </xdr:from>
    <xdr:to>
      <xdr:col>16</xdr:col>
      <xdr:colOff>0</xdr:colOff>
      <xdr:row>3</xdr:row>
      <xdr:rowOff>228600</xdr:rowOff>
    </xdr:to>
    <xdr:sp macro="" textlink="">
      <xdr:nvSpPr>
        <xdr:cNvPr id="10" name="矢印: 左 9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8DFFD4B3-1819-4807-806B-B0DEE4153E24}"/>
            </a:ext>
          </a:extLst>
        </xdr:cNvPr>
        <xdr:cNvSpPr/>
      </xdr:nvSpPr>
      <xdr:spPr>
        <a:xfrm>
          <a:off x="10287000" y="238125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  <xdr:twoCellAnchor>
    <xdr:from>
      <xdr:col>10</xdr:col>
      <xdr:colOff>0</xdr:colOff>
      <xdr:row>22</xdr:row>
      <xdr:rowOff>0</xdr:rowOff>
    </xdr:from>
    <xdr:to>
      <xdr:col>11</xdr:col>
      <xdr:colOff>0</xdr:colOff>
      <xdr:row>24</xdr:row>
      <xdr:rowOff>228600</xdr:rowOff>
    </xdr:to>
    <xdr:sp macro="" textlink="">
      <xdr:nvSpPr>
        <xdr:cNvPr id="2" name="矢印: 左 1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86F1091B-ED1B-4933-AE24-462A437686BA}"/>
            </a:ext>
          </a:extLst>
        </xdr:cNvPr>
        <xdr:cNvSpPr/>
      </xdr:nvSpPr>
      <xdr:spPr>
        <a:xfrm>
          <a:off x="6858000" y="5238750"/>
          <a:ext cx="685800" cy="7048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ja-JP" altLang="en-US" sz="11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メイリオ" panose="020B0604030504040204" pitchFamily="50" charset="-128"/>
              <a:ea typeface="メイリオ" panose="020B0604030504040204" pitchFamily="50" charset="-128"/>
            </a:rPr>
            <a:t>戻る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Q8.pdf" TargetMode="External"/><Relationship Id="rId3" Type="http://schemas.openxmlformats.org/officeDocument/2006/relationships/hyperlink" Target="Q3.pdf" TargetMode="External"/><Relationship Id="rId7" Type="http://schemas.openxmlformats.org/officeDocument/2006/relationships/hyperlink" Target="Q7.pdf" TargetMode="External"/><Relationship Id="rId2" Type="http://schemas.openxmlformats.org/officeDocument/2006/relationships/hyperlink" Target="Q2.pdf" TargetMode="External"/><Relationship Id="rId1" Type="http://schemas.openxmlformats.org/officeDocument/2006/relationships/hyperlink" Target="Q1.pdf" TargetMode="External"/><Relationship Id="rId6" Type="http://schemas.openxmlformats.org/officeDocument/2006/relationships/hyperlink" Target="Q6.pdf" TargetMode="External"/><Relationship Id="rId11" Type="http://schemas.openxmlformats.org/officeDocument/2006/relationships/printerSettings" Target="../printerSettings/printerSettings1.bin"/><Relationship Id="rId5" Type="http://schemas.openxmlformats.org/officeDocument/2006/relationships/hyperlink" Target="Q5.pdf" TargetMode="External"/><Relationship Id="rId10" Type="http://schemas.openxmlformats.org/officeDocument/2006/relationships/hyperlink" Target="Q10.pdf" TargetMode="External"/><Relationship Id="rId4" Type="http://schemas.openxmlformats.org/officeDocument/2006/relationships/hyperlink" Target="Q4.pdf" TargetMode="External"/><Relationship Id="rId9" Type="http://schemas.openxmlformats.org/officeDocument/2006/relationships/hyperlink" Target="Q9.pdf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4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I45"/>
  <sheetViews>
    <sheetView showRowColHeaders="0" tabSelected="1" zoomScaleNormal="100" workbookViewId="0">
      <selection activeCell="X33" sqref="X33"/>
    </sheetView>
  </sheetViews>
  <sheetFormatPr defaultRowHeight="13.5" x14ac:dyDescent="0.4"/>
  <cols>
    <col min="1" max="2" width="3.625" style="4" customWidth="1"/>
    <col min="3" max="23" width="3.375" style="4" customWidth="1"/>
    <col min="24" max="24" width="4.625" style="4" customWidth="1"/>
    <col min="25" max="25" width="4.125" style="4" customWidth="1"/>
    <col min="26" max="26" width="15.375" style="4" customWidth="1"/>
    <col min="27" max="27" width="1.25" style="4" customWidth="1"/>
    <col min="28" max="34" width="9" style="3"/>
    <col min="35" max="16384" width="9" style="1"/>
  </cols>
  <sheetData>
    <row r="1" spans="1:34" ht="23.25" customHeight="1" x14ac:dyDescent="0.4">
      <c r="A1" s="73" t="s">
        <v>70</v>
      </c>
      <c r="B1" s="73"/>
      <c r="C1" s="73"/>
      <c r="D1" s="73"/>
      <c r="E1" s="73"/>
      <c r="F1" s="73"/>
      <c r="G1" s="73"/>
      <c r="H1" s="73"/>
      <c r="I1" s="73"/>
      <c r="J1" s="73"/>
      <c r="K1" s="73"/>
      <c r="L1" s="73"/>
      <c r="M1" s="73"/>
      <c r="N1" s="73"/>
      <c r="O1" s="73"/>
      <c r="P1" s="73"/>
      <c r="Q1" s="73"/>
      <c r="R1" s="73"/>
      <c r="S1" s="73"/>
      <c r="T1" s="73"/>
      <c r="U1" s="73"/>
      <c r="V1" s="73"/>
      <c r="W1" s="73"/>
      <c r="X1" s="73"/>
      <c r="Y1" s="73"/>
      <c r="Z1" s="73"/>
      <c r="AD1" s="1"/>
      <c r="AE1" s="1"/>
      <c r="AF1" s="1"/>
      <c r="AG1" s="1"/>
      <c r="AH1" s="1"/>
    </row>
    <row r="2" spans="1:34" ht="6.75" customHeight="1" thickBot="1" x14ac:dyDescent="0.45">
      <c r="A2" s="13"/>
      <c r="B2" s="13"/>
      <c r="C2" s="14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  <c r="T2" s="14"/>
      <c r="U2" s="14"/>
      <c r="V2" s="14"/>
      <c r="W2" s="14"/>
      <c r="X2" s="14"/>
      <c r="Y2" s="15"/>
      <c r="AD2" s="1"/>
      <c r="AE2" s="1"/>
      <c r="AF2" s="1"/>
      <c r="AG2" s="1"/>
      <c r="AH2" s="1"/>
    </row>
    <row r="3" spans="1:34" s="2" customFormat="1" ht="33" customHeight="1" thickBot="1" x14ac:dyDescent="0.45">
      <c r="A3" s="68" t="s">
        <v>69</v>
      </c>
      <c r="B3" s="69"/>
      <c r="C3" s="70"/>
      <c r="D3" s="70"/>
      <c r="E3" s="70"/>
      <c r="F3" s="70"/>
      <c r="G3" s="72" t="s">
        <v>68</v>
      </c>
      <c r="H3" s="72"/>
      <c r="I3" s="64"/>
      <c r="J3" s="64"/>
      <c r="K3" s="64"/>
      <c r="L3" s="64"/>
      <c r="M3" s="64"/>
      <c r="N3" s="64"/>
      <c r="O3" s="64" t="s">
        <v>67</v>
      </c>
      <c r="P3" s="64"/>
      <c r="Q3" s="64"/>
      <c r="R3" s="64"/>
      <c r="S3" s="64"/>
      <c r="T3" s="64"/>
      <c r="U3" s="64" t="s">
        <v>66</v>
      </c>
      <c r="V3" s="64"/>
      <c r="W3" s="70"/>
      <c r="X3" s="70"/>
      <c r="Y3" s="71"/>
      <c r="Z3" s="16"/>
      <c r="AA3" s="16"/>
      <c r="AB3" s="10"/>
      <c r="AC3" s="10"/>
    </row>
    <row r="4" spans="1:34" ht="15" customHeight="1" x14ac:dyDescent="0.4">
      <c r="A4" s="17"/>
      <c r="B4" s="17"/>
      <c r="C4" s="17"/>
      <c r="D4" s="17"/>
      <c r="E4" s="17"/>
      <c r="F4" s="17"/>
      <c r="G4" s="17"/>
      <c r="H4" s="17"/>
      <c r="I4" s="17"/>
      <c r="J4" s="65" t="s">
        <v>65</v>
      </c>
      <c r="K4" s="65"/>
      <c r="L4" s="65"/>
      <c r="M4" s="65"/>
      <c r="N4" s="65"/>
      <c r="O4" s="65"/>
      <c r="P4" s="65"/>
      <c r="Q4" s="65"/>
      <c r="R4" s="65"/>
      <c r="S4" s="65"/>
      <c r="T4" s="65"/>
      <c r="U4" s="65"/>
      <c r="V4" s="65"/>
      <c r="W4" s="65"/>
      <c r="X4" s="65"/>
      <c r="Y4" s="65"/>
      <c r="AB4" s="11"/>
      <c r="AC4" s="11"/>
      <c r="AD4" s="1"/>
      <c r="AE4" s="1"/>
      <c r="AF4" s="1"/>
      <c r="AG4" s="1"/>
      <c r="AH4" s="1"/>
    </row>
    <row r="5" spans="1:34" ht="24.95" customHeight="1" x14ac:dyDescent="0.4">
      <c r="A5" s="18"/>
      <c r="B5" s="19"/>
      <c r="C5" s="66" t="s">
        <v>64</v>
      </c>
      <c r="D5" s="67"/>
      <c r="E5" s="67"/>
      <c r="F5" s="67"/>
      <c r="G5" s="67"/>
      <c r="H5" s="67"/>
      <c r="I5" s="67"/>
      <c r="J5" s="67"/>
      <c r="K5" s="67"/>
      <c r="L5" s="67"/>
      <c r="M5" s="67"/>
      <c r="N5" s="67"/>
      <c r="O5" s="67"/>
      <c r="P5" s="67"/>
      <c r="Q5" s="67"/>
      <c r="R5" s="67"/>
      <c r="S5" s="67"/>
      <c r="T5" s="67"/>
      <c r="U5" s="67"/>
      <c r="V5" s="67"/>
      <c r="W5" s="67"/>
      <c r="X5" s="20" t="s">
        <v>63</v>
      </c>
      <c r="Y5" s="20" t="s">
        <v>73</v>
      </c>
      <c r="Z5" s="7" t="s">
        <v>75</v>
      </c>
      <c r="AB5" s="11" t="s">
        <v>106</v>
      </c>
      <c r="AC5" s="12">
        <v>1</v>
      </c>
      <c r="AD5" s="1"/>
      <c r="AE5" s="1"/>
      <c r="AF5" s="1"/>
      <c r="AG5" s="1"/>
      <c r="AH5" s="1"/>
    </row>
    <row r="6" spans="1:34" ht="24" customHeight="1" x14ac:dyDescent="0.4">
      <c r="A6" s="74" t="s">
        <v>62</v>
      </c>
      <c r="B6" s="21">
        <v>1</v>
      </c>
      <c r="C6" s="75" t="s">
        <v>61</v>
      </c>
      <c r="D6" s="75"/>
      <c r="E6" s="75"/>
      <c r="F6" s="75"/>
      <c r="G6" s="75"/>
      <c r="H6" s="75"/>
      <c r="I6" s="75"/>
      <c r="J6" s="75"/>
      <c r="K6" s="75"/>
      <c r="L6" s="75"/>
      <c r="M6" s="75"/>
      <c r="N6" s="75"/>
      <c r="O6" s="75"/>
      <c r="P6" s="75"/>
      <c r="Q6" s="75"/>
      <c r="R6" s="75"/>
      <c r="S6" s="75"/>
      <c r="T6" s="75"/>
      <c r="U6" s="75"/>
      <c r="V6" s="75"/>
      <c r="W6" s="75"/>
      <c r="X6" s="5"/>
      <c r="Y6" s="42" t="s">
        <v>60</v>
      </c>
      <c r="Z6" s="8" t="s">
        <v>79</v>
      </c>
      <c r="AA6" s="22"/>
      <c r="AB6" s="11" t="s">
        <v>107</v>
      </c>
      <c r="AC6" s="12">
        <v>2</v>
      </c>
      <c r="AD6" s="1"/>
      <c r="AE6" s="1"/>
      <c r="AF6" s="1"/>
      <c r="AG6" s="1"/>
      <c r="AH6" s="1"/>
    </row>
    <row r="7" spans="1:34" ht="24" customHeight="1" x14ac:dyDescent="0.4">
      <c r="A7" s="74"/>
      <c r="B7" s="21">
        <v>2</v>
      </c>
      <c r="C7" s="75" t="s">
        <v>59</v>
      </c>
      <c r="D7" s="75"/>
      <c r="E7" s="75"/>
      <c r="F7" s="75"/>
      <c r="G7" s="75"/>
      <c r="H7" s="75"/>
      <c r="I7" s="75"/>
      <c r="J7" s="75"/>
      <c r="K7" s="75"/>
      <c r="L7" s="75"/>
      <c r="M7" s="75"/>
      <c r="N7" s="75"/>
      <c r="O7" s="75"/>
      <c r="P7" s="75"/>
      <c r="Q7" s="75"/>
      <c r="R7" s="75"/>
      <c r="S7" s="75"/>
      <c r="T7" s="75"/>
      <c r="U7" s="75"/>
      <c r="V7" s="75"/>
      <c r="W7" s="75"/>
      <c r="X7" s="5"/>
      <c r="Y7" s="42" t="s">
        <v>55</v>
      </c>
      <c r="Z7" s="8" t="s">
        <v>102</v>
      </c>
      <c r="AA7" s="23"/>
      <c r="AB7" s="11"/>
      <c r="AC7" s="12">
        <v>3</v>
      </c>
      <c r="AD7" s="1"/>
      <c r="AE7" s="1"/>
      <c r="AF7" s="1"/>
      <c r="AG7" s="1"/>
      <c r="AH7" s="1"/>
    </row>
    <row r="8" spans="1:34" ht="24" customHeight="1" x14ac:dyDescent="0.4">
      <c r="A8" s="74"/>
      <c r="B8" s="21">
        <v>3</v>
      </c>
      <c r="C8" s="77" t="s">
        <v>58</v>
      </c>
      <c r="D8" s="77"/>
      <c r="E8" s="77"/>
      <c r="F8" s="77"/>
      <c r="G8" s="77"/>
      <c r="H8" s="77"/>
      <c r="I8" s="77"/>
      <c r="J8" s="77"/>
      <c r="K8" s="77"/>
      <c r="L8" s="77"/>
      <c r="M8" s="77"/>
      <c r="N8" s="77"/>
      <c r="O8" s="77"/>
      <c r="P8" s="77"/>
      <c r="Q8" s="77"/>
      <c r="R8" s="77"/>
      <c r="S8" s="77"/>
      <c r="T8" s="77"/>
      <c r="U8" s="77"/>
      <c r="V8" s="77"/>
      <c r="W8" s="77"/>
      <c r="X8" s="5"/>
      <c r="Y8" s="42" t="s">
        <v>25</v>
      </c>
      <c r="Z8" s="8" t="s">
        <v>101</v>
      </c>
      <c r="AB8" s="11"/>
      <c r="AC8" s="12">
        <v>4</v>
      </c>
      <c r="AD8" s="1"/>
      <c r="AE8" s="1"/>
      <c r="AF8" s="1"/>
      <c r="AG8" s="1"/>
      <c r="AH8" s="1"/>
    </row>
    <row r="9" spans="1:34" ht="24" customHeight="1" x14ac:dyDescent="0.4">
      <c r="A9" s="74" t="s">
        <v>57</v>
      </c>
      <c r="B9" s="21">
        <v>4</v>
      </c>
      <c r="C9" s="75" t="s">
        <v>56</v>
      </c>
      <c r="D9" s="75"/>
      <c r="E9" s="75"/>
      <c r="F9" s="75"/>
      <c r="G9" s="75"/>
      <c r="H9" s="75"/>
      <c r="I9" s="75"/>
      <c r="J9" s="75"/>
      <c r="K9" s="75"/>
      <c r="L9" s="75"/>
      <c r="M9" s="75"/>
      <c r="N9" s="75"/>
      <c r="O9" s="75"/>
      <c r="P9" s="75"/>
      <c r="Q9" s="75"/>
      <c r="R9" s="75"/>
      <c r="S9" s="75"/>
      <c r="T9" s="75"/>
      <c r="U9" s="75"/>
      <c r="V9" s="75"/>
      <c r="W9" s="75"/>
      <c r="X9" s="5"/>
      <c r="Y9" s="42" t="s">
        <v>55</v>
      </c>
      <c r="Z9" s="8" t="s">
        <v>103</v>
      </c>
      <c r="AB9" s="11"/>
      <c r="AC9" s="12">
        <v>5</v>
      </c>
      <c r="AD9" s="1"/>
      <c r="AE9" s="1"/>
      <c r="AF9" s="1"/>
      <c r="AG9" s="1"/>
      <c r="AH9" s="1"/>
    </row>
    <row r="10" spans="1:34" ht="24" customHeight="1" x14ac:dyDescent="0.4">
      <c r="A10" s="74"/>
      <c r="B10" s="21">
        <v>5</v>
      </c>
      <c r="C10" s="75" t="s">
        <v>71</v>
      </c>
      <c r="D10" s="75"/>
      <c r="E10" s="75"/>
      <c r="F10" s="75"/>
      <c r="G10" s="75"/>
      <c r="H10" s="75"/>
      <c r="I10" s="75"/>
      <c r="J10" s="75"/>
      <c r="K10" s="75"/>
      <c r="L10" s="75"/>
      <c r="M10" s="75"/>
      <c r="N10" s="75"/>
      <c r="O10" s="75"/>
      <c r="P10" s="75"/>
      <c r="Q10" s="75"/>
      <c r="R10" s="75"/>
      <c r="S10" s="75"/>
      <c r="T10" s="75"/>
      <c r="U10" s="75"/>
      <c r="V10" s="75"/>
      <c r="W10" s="75"/>
      <c r="X10" s="5"/>
      <c r="Y10" s="42" t="s">
        <v>53</v>
      </c>
      <c r="Z10" s="8" t="s">
        <v>80</v>
      </c>
      <c r="AB10" s="11"/>
      <c r="AC10" s="12">
        <v>6</v>
      </c>
      <c r="AD10" s="1"/>
      <c r="AE10" s="1"/>
      <c r="AF10" s="1"/>
      <c r="AG10" s="1"/>
      <c r="AH10" s="1"/>
    </row>
    <row r="11" spans="1:34" ht="24" customHeight="1" x14ac:dyDescent="0.4">
      <c r="A11" s="74"/>
      <c r="B11" s="21">
        <v>6</v>
      </c>
      <c r="C11" s="76" t="s">
        <v>54</v>
      </c>
      <c r="D11" s="76"/>
      <c r="E11" s="76"/>
      <c r="F11" s="76"/>
      <c r="G11" s="76"/>
      <c r="H11" s="76"/>
      <c r="I11" s="76"/>
      <c r="J11" s="76"/>
      <c r="K11" s="76"/>
      <c r="L11" s="76"/>
      <c r="M11" s="76"/>
      <c r="N11" s="76"/>
      <c r="O11" s="76"/>
      <c r="P11" s="76"/>
      <c r="Q11" s="76"/>
      <c r="R11" s="76"/>
      <c r="S11" s="76"/>
      <c r="T11" s="76"/>
      <c r="U11" s="76"/>
      <c r="V11" s="76"/>
      <c r="W11" s="76"/>
      <c r="X11" s="5"/>
      <c r="Y11" s="42" t="s">
        <v>53</v>
      </c>
      <c r="Z11" s="8" t="s">
        <v>104</v>
      </c>
      <c r="AB11" s="11"/>
      <c r="AC11" s="12">
        <v>7</v>
      </c>
      <c r="AD11" s="1"/>
      <c r="AE11" s="1"/>
      <c r="AF11" s="1"/>
      <c r="AG11" s="1"/>
      <c r="AH11" s="1"/>
    </row>
    <row r="12" spans="1:34" ht="24" customHeight="1" x14ac:dyDescent="0.4">
      <c r="A12" s="74"/>
      <c r="B12" s="21">
        <v>7</v>
      </c>
      <c r="C12" s="76" t="s">
        <v>52</v>
      </c>
      <c r="D12" s="76"/>
      <c r="E12" s="76"/>
      <c r="F12" s="76"/>
      <c r="G12" s="76"/>
      <c r="H12" s="76"/>
      <c r="I12" s="76"/>
      <c r="J12" s="76"/>
      <c r="K12" s="76"/>
      <c r="L12" s="76"/>
      <c r="M12" s="76"/>
      <c r="N12" s="76"/>
      <c r="O12" s="76"/>
      <c r="P12" s="76"/>
      <c r="Q12" s="76"/>
      <c r="R12" s="76"/>
      <c r="S12" s="76"/>
      <c r="T12" s="76"/>
      <c r="U12" s="76"/>
      <c r="V12" s="76"/>
      <c r="W12" s="76"/>
      <c r="X12" s="5"/>
      <c r="Y12" s="42" t="s">
        <v>51</v>
      </c>
      <c r="Z12" s="8" t="s">
        <v>81</v>
      </c>
      <c r="AB12" s="11"/>
      <c r="AC12" s="12">
        <v>8</v>
      </c>
      <c r="AD12" s="1"/>
      <c r="AE12" s="1"/>
      <c r="AF12" s="1"/>
      <c r="AG12" s="1"/>
      <c r="AH12" s="1"/>
    </row>
    <row r="13" spans="1:34" ht="24" customHeight="1" x14ac:dyDescent="0.4">
      <c r="A13" s="74"/>
      <c r="B13" s="21">
        <v>8</v>
      </c>
      <c r="C13" s="76" t="s">
        <v>50</v>
      </c>
      <c r="D13" s="76"/>
      <c r="E13" s="76"/>
      <c r="F13" s="76"/>
      <c r="G13" s="76"/>
      <c r="H13" s="76"/>
      <c r="I13" s="76"/>
      <c r="J13" s="76"/>
      <c r="K13" s="76"/>
      <c r="L13" s="76"/>
      <c r="M13" s="76"/>
      <c r="N13" s="76"/>
      <c r="O13" s="76"/>
      <c r="P13" s="76"/>
      <c r="Q13" s="76"/>
      <c r="R13" s="76"/>
      <c r="S13" s="76"/>
      <c r="T13" s="76"/>
      <c r="U13" s="76"/>
      <c r="V13" s="76"/>
      <c r="W13" s="76"/>
      <c r="X13" s="5"/>
      <c r="Y13" s="42" t="s">
        <v>49</v>
      </c>
      <c r="Z13" s="8" t="s">
        <v>82</v>
      </c>
      <c r="AB13" s="11"/>
      <c r="AC13" s="12">
        <v>9</v>
      </c>
      <c r="AD13" s="1"/>
      <c r="AE13" s="1"/>
      <c r="AF13" s="1"/>
      <c r="AG13" s="1"/>
      <c r="AH13" s="1"/>
    </row>
    <row r="14" spans="1:34" ht="24" customHeight="1" x14ac:dyDescent="0.4">
      <c r="A14" s="74"/>
      <c r="B14" s="21">
        <v>9</v>
      </c>
      <c r="C14" s="76" t="s">
        <v>48</v>
      </c>
      <c r="D14" s="76"/>
      <c r="E14" s="76"/>
      <c r="F14" s="76"/>
      <c r="G14" s="76"/>
      <c r="H14" s="76"/>
      <c r="I14" s="76"/>
      <c r="J14" s="76"/>
      <c r="K14" s="76"/>
      <c r="L14" s="76"/>
      <c r="M14" s="76"/>
      <c r="N14" s="76"/>
      <c r="O14" s="76"/>
      <c r="P14" s="76"/>
      <c r="Q14" s="76"/>
      <c r="R14" s="76"/>
      <c r="S14" s="76"/>
      <c r="T14" s="76"/>
      <c r="U14" s="76"/>
      <c r="V14" s="76"/>
      <c r="W14" s="76"/>
      <c r="X14" s="5"/>
      <c r="Y14" s="42" t="s">
        <v>47</v>
      </c>
      <c r="Z14" s="8" t="s">
        <v>83</v>
      </c>
      <c r="AB14" s="11"/>
      <c r="AC14" s="12">
        <v>10</v>
      </c>
      <c r="AD14" s="1"/>
      <c r="AE14" s="1"/>
      <c r="AF14" s="1"/>
      <c r="AG14" s="1"/>
      <c r="AH14" s="1"/>
    </row>
    <row r="15" spans="1:34" ht="24" customHeight="1" x14ac:dyDescent="0.4">
      <c r="A15" s="74"/>
      <c r="B15" s="21">
        <v>10</v>
      </c>
      <c r="C15" s="76" t="s">
        <v>46</v>
      </c>
      <c r="D15" s="76"/>
      <c r="E15" s="76"/>
      <c r="F15" s="76"/>
      <c r="G15" s="76"/>
      <c r="H15" s="76"/>
      <c r="I15" s="76"/>
      <c r="J15" s="76"/>
      <c r="K15" s="76"/>
      <c r="L15" s="76"/>
      <c r="M15" s="76"/>
      <c r="N15" s="76"/>
      <c r="O15" s="76"/>
      <c r="P15" s="76"/>
      <c r="Q15" s="76"/>
      <c r="R15" s="76"/>
      <c r="S15" s="76"/>
      <c r="T15" s="76"/>
      <c r="U15" s="76"/>
      <c r="V15" s="76"/>
      <c r="W15" s="76"/>
      <c r="X15" s="5"/>
      <c r="Y15" s="42" t="s">
        <v>45</v>
      </c>
      <c r="Z15" s="8" t="s">
        <v>84</v>
      </c>
      <c r="AB15" s="11"/>
      <c r="AC15" s="11"/>
      <c r="AD15" s="1"/>
      <c r="AE15" s="1"/>
      <c r="AF15" s="1"/>
      <c r="AG15" s="1"/>
      <c r="AH15" s="1"/>
    </row>
    <row r="16" spans="1:34" ht="24" customHeight="1" x14ac:dyDescent="0.4">
      <c r="A16" s="74"/>
      <c r="B16" s="21">
        <v>11</v>
      </c>
      <c r="C16" s="76" t="s">
        <v>44</v>
      </c>
      <c r="D16" s="76"/>
      <c r="E16" s="76"/>
      <c r="F16" s="76"/>
      <c r="G16" s="76"/>
      <c r="H16" s="76"/>
      <c r="I16" s="76"/>
      <c r="J16" s="76"/>
      <c r="K16" s="76"/>
      <c r="L16" s="76"/>
      <c r="M16" s="76"/>
      <c r="N16" s="76"/>
      <c r="O16" s="76"/>
      <c r="P16" s="76"/>
      <c r="Q16" s="76"/>
      <c r="R16" s="76"/>
      <c r="S16" s="76"/>
      <c r="T16" s="76"/>
      <c r="U16" s="76"/>
      <c r="V16" s="76"/>
      <c r="W16" s="76"/>
      <c r="X16" s="5"/>
      <c r="Y16" s="42" t="s">
        <v>34</v>
      </c>
      <c r="Z16" s="8" t="s">
        <v>85</v>
      </c>
      <c r="AB16" s="11"/>
      <c r="AC16" s="11"/>
      <c r="AD16" s="1"/>
      <c r="AE16" s="1"/>
      <c r="AF16" s="1"/>
      <c r="AG16" s="1"/>
      <c r="AH16" s="1"/>
    </row>
    <row r="17" spans="1:35" ht="24" customHeight="1" x14ac:dyDescent="0.4">
      <c r="A17" s="74"/>
      <c r="B17" s="21">
        <v>12</v>
      </c>
      <c r="C17" s="76" t="s">
        <v>43</v>
      </c>
      <c r="D17" s="76"/>
      <c r="E17" s="76"/>
      <c r="F17" s="76"/>
      <c r="G17" s="76"/>
      <c r="H17" s="76"/>
      <c r="I17" s="76"/>
      <c r="J17" s="76"/>
      <c r="K17" s="76"/>
      <c r="L17" s="76"/>
      <c r="M17" s="76"/>
      <c r="N17" s="76"/>
      <c r="O17" s="76"/>
      <c r="P17" s="76"/>
      <c r="Q17" s="76"/>
      <c r="R17" s="76"/>
      <c r="S17" s="76"/>
      <c r="T17" s="76"/>
      <c r="U17" s="76"/>
      <c r="V17" s="76"/>
      <c r="W17" s="76"/>
      <c r="X17" s="5"/>
      <c r="Y17" s="42" t="s">
        <v>34</v>
      </c>
      <c r="Z17" s="8" t="s">
        <v>86</v>
      </c>
      <c r="AB17" s="4"/>
      <c r="AC17" s="4"/>
      <c r="AD17" s="1"/>
      <c r="AE17" s="1"/>
      <c r="AF17" s="1"/>
      <c r="AG17" s="1"/>
      <c r="AH17" s="1"/>
    </row>
    <row r="18" spans="1:35" ht="24" customHeight="1" x14ac:dyDescent="0.4">
      <c r="A18" s="74"/>
      <c r="B18" s="21">
        <v>13</v>
      </c>
      <c r="C18" s="76" t="s">
        <v>42</v>
      </c>
      <c r="D18" s="76"/>
      <c r="E18" s="76"/>
      <c r="F18" s="76"/>
      <c r="G18" s="76"/>
      <c r="H18" s="76"/>
      <c r="I18" s="76"/>
      <c r="J18" s="76"/>
      <c r="K18" s="76"/>
      <c r="L18" s="76"/>
      <c r="M18" s="76"/>
      <c r="N18" s="76"/>
      <c r="O18" s="76"/>
      <c r="P18" s="76"/>
      <c r="Q18" s="76"/>
      <c r="R18" s="76"/>
      <c r="S18" s="76"/>
      <c r="T18" s="76"/>
      <c r="U18" s="76"/>
      <c r="V18" s="76"/>
      <c r="W18" s="76"/>
      <c r="X18" s="5"/>
      <c r="Y18" s="42" t="s">
        <v>34</v>
      </c>
      <c r="Z18" s="8" t="s">
        <v>87</v>
      </c>
      <c r="AB18" s="4"/>
      <c r="AC18" s="4"/>
      <c r="AD18" s="1"/>
      <c r="AE18" s="1"/>
      <c r="AF18" s="1"/>
      <c r="AG18" s="1"/>
      <c r="AH18" s="1"/>
    </row>
    <row r="19" spans="1:35" ht="24" customHeight="1" x14ac:dyDescent="0.4">
      <c r="A19" s="74"/>
      <c r="B19" s="21">
        <v>14</v>
      </c>
      <c r="C19" s="76" t="s">
        <v>41</v>
      </c>
      <c r="D19" s="76"/>
      <c r="E19" s="76"/>
      <c r="F19" s="76"/>
      <c r="G19" s="76"/>
      <c r="H19" s="76"/>
      <c r="I19" s="76"/>
      <c r="J19" s="76"/>
      <c r="K19" s="76"/>
      <c r="L19" s="76"/>
      <c r="M19" s="76"/>
      <c r="N19" s="76"/>
      <c r="O19" s="76"/>
      <c r="P19" s="76"/>
      <c r="Q19" s="76"/>
      <c r="R19" s="76"/>
      <c r="S19" s="76"/>
      <c r="T19" s="76"/>
      <c r="U19" s="76"/>
      <c r="V19" s="76"/>
      <c r="W19" s="76"/>
      <c r="X19" s="5"/>
      <c r="Y19" s="42" t="s">
        <v>34</v>
      </c>
      <c r="Z19" s="8" t="s">
        <v>88</v>
      </c>
      <c r="AB19" s="4"/>
      <c r="AC19" s="4"/>
      <c r="AD19" s="1"/>
      <c r="AE19" s="1"/>
      <c r="AF19" s="1"/>
      <c r="AG19" s="1"/>
      <c r="AH19" s="1"/>
    </row>
    <row r="20" spans="1:35" ht="24" customHeight="1" x14ac:dyDescent="0.4">
      <c r="A20" s="74"/>
      <c r="B20" s="21">
        <v>15</v>
      </c>
      <c r="C20" s="76" t="s">
        <v>40</v>
      </c>
      <c r="D20" s="76"/>
      <c r="E20" s="76"/>
      <c r="F20" s="76"/>
      <c r="G20" s="76"/>
      <c r="H20" s="76"/>
      <c r="I20" s="76"/>
      <c r="J20" s="76"/>
      <c r="K20" s="76"/>
      <c r="L20" s="76"/>
      <c r="M20" s="76"/>
      <c r="N20" s="76"/>
      <c r="O20" s="76"/>
      <c r="P20" s="76"/>
      <c r="Q20" s="76"/>
      <c r="R20" s="76"/>
      <c r="S20" s="76"/>
      <c r="T20" s="76"/>
      <c r="U20" s="76"/>
      <c r="V20" s="76"/>
      <c r="W20" s="76"/>
      <c r="X20" s="5"/>
      <c r="Y20" s="42" t="s">
        <v>34</v>
      </c>
      <c r="Z20" s="8" t="s">
        <v>89</v>
      </c>
      <c r="AB20" s="4"/>
      <c r="AC20" s="4"/>
      <c r="AD20" s="1"/>
      <c r="AE20" s="1"/>
      <c r="AF20" s="1"/>
      <c r="AG20" s="1"/>
      <c r="AH20" s="1"/>
    </row>
    <row r="21" spans="1:35" ht="24" customHeight="1" x14ac:dyDescent="0.4">
      <c r="A21" s="74"/>
      <c r="B21" s="21">
        <v>16</v>
      </c>
      <c r="C21" s="76" t="s">
        <v>39</v>
      </c>
      <c r="D21" s="76"/>
      <c r="E21" s="76"/>
      <c r="F21" s="76"/>
      <c r="G21" s="76"/>
      <c r="H21" s="76"/>
      <c r="I21" s="76"/>
      <c r="J21" s="76"/>
      <c r="K21" s="76"/>
      <c r="L21" s="76"/>
      <c r="M21" s="76"/>
      <c r="N21" s="76"/>
      <c r="O21" s="76"/>
      <c r="P21" s="76"/>
      <c r="Q21" s="76"/>
      <c r="R21" s="76"/>
      <c r="S21" s="76"/>
      <c r="T21" s="76"/>
      <c r="U21" s="76"/>
      <c r="V21" s="76"/>
      <c r="W21" s="76"/>
      <c r="X21" s="5"/>
      <c r="Y21" s="42" t="s">
        <v>34</v>
      </c>
      <c r="Z21" s="8" t="s">
        <v>90</v>
      </c>
      <c r="AB21" s="4"/>
      <c r="AC21" s="4"/>
      <c r="AD21" s="1"/>
      <c r="AE21" s="1"/>
      <c r="AF21" s="1"/>
      <c r="AG21" s="1"/>
      <c r="AH21" s="1"/>
    </row>
    <row r="22" spans="1:35" ht="24" customHeight="1" x14ac:dyDescent="0.4">
      <c r="A22" s="74"/>
      <c r="B22" s="21">
        <v>17</v>
      </c>
      <c r="C22" s="75" t="s">
        <v>38</v>
      </c>
      <c r="D22" s="75"/>
      <c r="E22" s="75"/>
      <c r="F22" s="75"/>
      <c r="G22" s="75"/>
      <c r="H22" s="75"/>
      <c r="I22" s="75"/>
      <c r="J22" s="75"/>
      <c r="K22" s="75"/>
      <c r="L22" s="75"/>
      <c r="M22" s="75"/>
      <c r="N22" s="75"/>
      <c r="O22" s="75"/>
      <c r="P22" s="75"/>
      <c r="Q22" s="75"/>
      <c r="R22" s="75"/>
      <c r="S22" s="75"/>
      <c r="T22" s="75"/>
      <c r="U22" s="75"/>
      <c r="V22" s="75"/>
      <c r="W22" s="75"/>
      <c r="X22" s="5"/>
      <c r="Y22" s="42" t="s">
        <v>37</v>
      </c>
      <c r="Z22" s="8" t="s">
        <v>91</v>
      </c>
      <c r="AB22" s="4"/>
      <c r="AC22" s="4"/>
      <c r="AD22" s="1"/>
      <c r="AE22" s="1"/>
      <c r="AF22" s="1"/>
      <c r="AG22" s="1"/>
      <c r="AH22" s="1"/>
    </row>
    <row r="23" spans="1:35" ht="24" customHeight="1" x14ac:dyDescent="0.4">
      <c r="A23" s="74"/>
      <c r="B23" s="21">
        <v>18</v>
      </c>
      <c r="C23" s="75" t="s">
        <v>36</v>
      </c>
      <c r="D23" s="75"/>
      <c r="E23" s="75"/>
      <c r="F23" s="75"/>
      <c r="G23" s="75"/>
      <c r="H23" s="75"/>
      <c r="I23" s="75"/>
      <c r="J23" s="75"/>
      <c r="K23" s="75"/>
      <c r="L23" s="75"/>
      <c r="M23" s="75"/>
      <c r="N23" s="75"/>
      <c r="O23" s="75"/>
      <c r="P23" s="75"/>
      <c r="Q23" s="75"/>
      <c r="R23" s="75"/>
      <c r="S23" s="75"/>
      <c r="T23" s="75"/>
      <c r="U23" s="75"/>
      <c r="V23" s="75"/>
      <c r="W23" s="75"/>
      <c r="X23" s="5"/>
      <c r="Y23" s="42" t="s">
        <v>34</v>
      </c>
      <c r="Z23" s="8" t="s">
        <v>92</v>
      </c>
      <c r="AB23" s="9"/>
      <c r="AC23" s="9"/>
      <c r="AD23" s="1"/>
      <c r="AE23" s="1"/>
      <c r="AF23" s="1"/>
      <c r="AG23" s="1"/>
      <c r="AH23" s="1"/>
    </row>
    <row r="24" spans="1:35" ht="24" customHeight="1" x14ac:dyDescent="0.4">
      <c r="A24" s="74"/>
      <c r="B24" s="21">
        <v>19</v>
      </c>
      <c r="C24" s="75" t="s">
        <v>35</v>
      </c>
      <c r="D24" s="75"/>
      <c r="E24" s="75"/>
      <c r="F24" s="75"/>
      <c r="G24" s="75"/>
      <c r="H24" s="75"/>
      <c r="I24" s="75"/>
      <c r="J24" s="75"/>
      <c r="K24" s="75"/>
      <c r="L24" s="75"/>
      <c r="M24" s="75"/>
      <c r="N24" s="75"/>
      <c r="O24" s="75"/>
      <c r="P24" s="75"/>
      <c r="Q24" s="75"/>
      <c r="R24" s="75"/>
      <c r="S24" s="75"/>
      <c r="T24" s="75"/>
      <c r="U24" s="75"/>
      <c r="V24" s="75"/>
      <c r="W24" s="75"/>
      <c r="X24" s="5"/>
      <c r="Y24" s="42" t="s">
        <v>34</v>
      </c>
      <c r="Z24" s="8" t="s">
        <v>93</v>
      </c>
      <c r="AB24" s="9"/>
      <c r="AC24" s="9"/>
      <c r="AD24" s="1"/>
      <c r="AE24" s="1"/>
      <c r="AF24" s="1"/>
      <c r="AG24" s="1"/>
      <c r="AH24" s="1"/>
    </row>
    <row r="25" spans="1:35" ht="24" customHeight="1" x14ac:dyDescent="0.4">
      <c r="A25" s="74" t="s">
        <v>33</v>
      </c>
      <c r="B25" s="21">
        <v>20</v>
      </c>
      <c r="C25" s="75" t="s">
        <v>32</v>
      </c>
      <c r="D25" s="75"/>
      <c r="E25" s="75"/>
      <c r="F25" s="75"/>
      <c r="G25" s="75"/>
      <c r="H25" s="75"/>
      <c r="I25" s="75"/>
      <c r="J25" s="75"/>
      <c r="K25" s="75"/>
      <c r="L25" s="75"/>
      <c r="M25" s="75"/>
      <c r="N25" s="75"/>
      <c r="O25" s="75"/>
      <c r="P25" s="75"/>
      <c r="Q25" s="75"/>
      <c r="R25" s="75"/>
      <c r="S25" s="75"/>
      <c r="T25" s="75"/>
      <c r="U25" s="75"/>
      <c r="V25" s="75"/>
      <c r="W25" s="75"/>
      <c r="X25" s="5"/>
      <c r="Y25" s="42" t="s">
        <v>12</v>
      </c>
      <c r="Z25" s="8" t="s">
        <v>94</v>
      </c>
      <c r="AB25" s="9"/>
      <c r="AC25" s="9"/>
      <c r="AD25" s="1"/>
      <c r="AE25" s="1"/>
      <c r="AF25" s="1"/>
      <c r="AG25" s="1"/>
      <c r="AH25" s="1"/>
    </row>
    <row r="26" spans="1:35" ht="24" customHeight="1" x14ac:dyDescent="0.4">
      <c r="A26" s="74"/>
      <c r="B26" s="21">
        <v>21</v>
      </c>
      <c r="C26" s="75" t="s">
        <v>31</v>
      </c>
      <c r="D26" s="75"/>
      <c r="E26" s="75"/>
      <c r="F26" s="75"/>
      <c r="G26" s="75"/>
      <c r="H26" s="75"/>
      <c r="I26" s="75"/>
      <c r="J26" s="75"/>
      <c r="K26" s="75"/>
      <c r="L26" s="75"/>
      <c r="M26" s="75"/>
      <c r="N26" s="75"/>
      <c r="O26" s="75"/>
      <c r="P26" s="75"/>
      <c r="Q26" s="75"/>
      <c r="R26" s="75"/>
      <c r="S26" s="75"/>
      <c r="T26" s="75"/>
      <c r="U26" s="75"/>
      <c r="V26" s="75"/>
      <c r="W26" s="75"/>
      <c r="X26" s="5"/>
      <c r="Y26" s="42" t="s">
        <v>30</v>
      </c>
      <c r="Z26" s="8" t="s">
        <v>76</v>
      </c>
      <c r="AB26" s="9"/>
      <c r="AC26" s="9"/>
      <c r="AD26" s="1"/>
      <c r="AE26" s="1"/>
      <c r="AF26" s="1"/>
      <c r="AG26" s="1"/>
      <c r="AH26" s="1"/>
    </row>
    <row r="27" spans="1:35" ht="24" customHeight="1" x14ac:dyDescent="0.4">
      <c r="A27" s="74"/>
      <c r="B27" s="21">
        <v>22</v>
      </c>
      <c r="C27" s="75" t="s">
        <v>29</v>
      </c>
      <c r="D27" s="75"/>
      <c r="E27" s="75"/>
      <c r="F27" s="75"/>
      <c r="G27" s="75"/>
      <c r="H27" s="75"/>
      <c r="I27" s="75"/>
      <c r="J27" s="75"/>
      <c r="K27" s="75"/>
      <c r="L27" s="75"/>
      <c r="M27" s="75"/>
      <c r="N27" s="75"/>
      <c r="O27" s="75"/>
      <c r="P27" s="75"/>
      <c r="Q27" s="75"/>
      <c r="R27" s="75"/>
      <c r="S27" s="75"/>
      <c r="T27" s="75"/>
      <c r="U27" s="75"/>
      <c r="V27" s="75"/>
      <c r="W27" s="75"/>
      <c r="X27" s="5"/>
      <c r="Y27" s="42" t="s">
        <v>28</v>
      </c>
      <c r="Z27" s="8" t="s">
        <v>105</v>
      </c>
      <c r="AB27" s="9"/>
      <c r="AC27" s="9"/>
      <c r="AD27" s="1"/>
      <c r="AE27" s="1"/>
      <c r="AF27" s="1"/>
      <c r="AG27" s="1"/>
      <c r="AH27" s="1"/>
    </row>
    <row r="28" spans="1:35" ht="24" customHeight="1" x14ac:dyDescent="0.4">
      <c r="A28" s="74"/>
      <c r="B28" s="21">
        <v>23</v>
      </c>
      <c r="C28" s="76" t="s">
        <v>72</v>
      </c>
      <c r="D28" s="76"/>
      <c r="E28" s="76"/>
      <c r="F28" s="76"/>
      <c r="G28" s="76"/>
      <c r="H28" s="76"/>
      <c r="I28" s="76"/>
      <c r="J28" s="76"/>
      <c r="K28" s="76"/>
      <c r="L28" s="76"/>
      <c r="M28" s="76"/>
      <c r="N28" s="76"/>
      <c r="O28" s="76"/>
      <c r="P28" s="76"/>
      <c r="Q28" s="76"/>
      <c r="R28" s="76"/>
      <c r="S28" s="76"/>
      <c r="T28" s="76"/>
      <c r="U28" s="76"/>
      <c r="V28" s="76"/>
      <c r="W28" s="76"/>
      <c r="X28" s="5"/>
      <c r="Y28" s="42" t="s">
        <v>27</v>
      </c>
      <c r="Z28" s="8" t="s">
        <v>95</v>
      </c>
      <c r="AB28" s="9"/>
      <c r="AC28" s="9"/>
      <c r="AD28" s="1"/>
      <c r="AE28" s="1"/>
      <c r="AF28" s="1"/>
      <c r="AG28" s="1"/>
      <c r="AH28" s="1"/>
    </row>
    <row r="29" spans="1:35" ht="24" customHeight="1" x14ac:dyDescent="0.4">
      <c r="A29" s="74"/>
      <c r="B29" s="21">
        <v>24</v>
      </c>
      <c r="C29" s="75" t="s">
        <v>26</v>
      </c>
      <c r="D29" s="75"/>
      <c r="E29" s="75"/>
      <c r="F29" s="75"/>
      <c r="G29" s="75"/>
      <c r="H29" s="75"/>
      <c r="I29" s="75"/>
      <c r="J29" s="75"/>
      <c r="K29" s="75"/>
      <c r="L29" s="75"/>
      <c r="M29" s="75"/>
      <c r="N29" s="75"/>
      <c r="O29" s="75"/>
      <c r="P29" s="75"/>
      <c r="Q29" s="75"/>
      <c r="R29" s="75"/>
      <c r="S29" s="75"/>
      <c r="T29" s="75"/>
      <c r="U29" s="75"/>
      <c r="V29" s="75"/>
      <c r="W29" s="75"/>
      <c r="X29" s="5"/>
      <c r="Y29" s="42" t="s">
        <v>25</v>
      </c>
      <c r="Z29" s="8" t="s">
        <v>77</v>
      </c>
      <c r="AB29" s="9"/>
      <c r="AC29" s="9"/>
      <c r="AD29" s="1"/>
      <c r="AE29" s="1"/>
      <c r="AF29" s="1"/>
      <c r="AG29" s="1"/>
      <c r="AH29" s="1"/>
    </row>
    <row r="30" spans="1:35" ht="24" customHeight="1" x14ac:dyDescent="0.4">
      <c r="A30" s="74"/>
      <c r="B30" s="21">
        <v>25</v>
      </c>
      <c r="C30" s="77" t="s">
        <v>24</v>
      </c>
      <c r="D30" s="77"/>
      <c r="E30" s="77"/>
      <c r="F30" s="77"/>
      <c r="G30" s="77"/>
      <c r="H30" s="77"/>
      <c r="I30" s="77"/>
      <c r="J30" s="77"/>
      <c r="K30" s="77"/>
      <c r="L30" s="77"/>
      <c r="M30" s="77"/>
      <c r="N30" s="77"/>
      <c r="O30" s="77"/>
      <c r="P30" s="77"/>
      <c r="Q30" s="77"/>
      <c r="R30" s="77"/>
      <c r="S30" s="77"/>
      <c r="T30" s="77"/>
      <c r="U30" s="77"/>
      <c r="V30" s="77"/>
      <c r="W30" s="77"/>
      <c r="X30" s="5"/>
      <c r="Y30" s="42" t="s">
        <v>22</v>
      </c>
      <c r="Z30" s="8" t="s">
        <v>96</v>
      </c>
      <c r="AB30" s="9"/>
      <c r="AC30" s="9"/>
      <c r="AD30" s="4"/>
      <c r="AE30" s="4"/>
      <c r="AF30" s="4"/>
      <c r="AG30" s="4"/>
      <c r="AH30" s="4"/>
      <c r="AI30" s="4"/>
    </row>
    <row r="31" spans="1:35" ht="24" customHeight="1" x14ac:dyDescent="0.4">
      <c r="A31" s="74"/>
      <c r="B31" s="21">
        <v>26</v>
      </c>
      <c r="C31" s="77" t="s">
        <v>23</v>
      </c>
      <c r="D31" s="77"/>
      <c r="E31" s="77"/>
      <c r="F31" s="77"/>
      <c r="G31" s="77"/>
      <c r="H31" s="77"/>
      <c r="I31" s="77"/>
      <c r="J31" s="77"/>
      <c r="K31" s="77"/>
      <c r="L31" s="77"/>
      <c r="M31" s="77"/>
      <c r="N31" s="77"/>
      <c r="O31" s="77"/>
      <c r="P31" s="77"/>
      <c r="Q31" s="77"/>
      <c r="R31" s="77"/>
      <c r="S31" s="77"/>
      <c r="T31" s="77"/>
      <c r="U31" s="77"/>
      <c r="V31" s="77"/>
      <c r="W31" s="77"/>
      <c r="X31" s="5"/>
      <c r="Y31" s="42" t="s">
        <v>22</v>
      </c>
      <c r="Z31" s="8" t="s">
        <v>97</v>
      </c>
      <c r="AB31" s="9"/>
      <c r="AC31" s="9"/>
      <c r="AD31" s="4"/>
      <c r="AE31" s="4"/>
      <c r="AF31" s="4"/>
      <c r="AG31" s="4"/>
      <c r="AH31" s="4"/>
      <c r="AI31" s="4"/>
    </row>
    <row r="32" spans="1:35" ht="24" customHeight="1" x14ac:dyDescent="0.4">
      <c r="A32" s="78" t="s">
        <v>21</v>
      </c>
      <c r="B32" s="21">
        <v>27</v>
      </c>
      <c r="C32" s="75" t="s">
        <v>20</v>
      </c>
      <c r="D32" s="75"/>
      <c r="E32" s="75"/>
      <c r="F32" s="75"/>
      <c r="G32" s="75"/>
      <c r="H32" s="75"/>
      <c r="I32" s="75"/>
      <c r="J32" s="75"/>
      <c r="K32" s="75"/>
      <c r="L32" s="75"/>
      <c r="M32" s="75"/>
      <c r="N32" s="75"/>
      <c r="O32" s="75"/>
      <c r="P32" s="75"/>
      <c r="Q32" s="75"/>
      <c r="R32" s="75"/>
      <c r="S32" s="75"/>
      <c r="T32" s="75"/>
      <c r="U32" s="75"/>
      <c r="V32" s="75"/>
      <c r="W32" s="75"/>
      <c r="X32" s="5"/>
      <c r="Y32" s="42" t="s">
        <v>19</v>
      </c>
      <c r="Z32" s="8" t="s">
        <v>78</v>
      </c>
      <c r="AB32" s="9"/>
      <c r="AC32" s="9"/>
      <c r="AD32" s="4"/>
      <c r="AE32" s="4"/>
      <c r="AF32" s="4"/>
      <c r="AG32" s="4"/>
      <c r="AH32" s="4"/>
      <c r="AI32" s="4"/>
    </row>
    <row r="33" spans="1:35" ht="34.5" customHeight="1" x14ac:dyDescent="0.4">
      <c r="A33" s="78"/>
      <c r="B33" s="21">
        <v>28</v>
      </c>
      <c r="C33" s="75" t="s">
        <v>74</v>
      </c>
      <c r="D33" s="75"/>
      <c r="E33" s="75"/>
      <c r="F33" s="75"/>
      <c r="G33" s="75"/>
      <c r="H33" s="75"/>
      <c r="I33" s="75"/>
      <c r="J33" s="75"/>
      <c r="K33" s="75"/>
      <c r="L33" s="75"/>
      <c r="M33" s="75"/>
      <c r="N33" s="75"/>
      <c r="O33" s="75"/>
      <c r="P33" s="75"/>
      <c r="Q33" s="75"/>
      <c r="R33" s="75"/>
      <c r="S33" s="75"/>
      <c r="T33" s="75"/>
      <c r="U33" s="75"/>
      <c r="V33" s="75"/>
      <c r="W33" s="75"/>
      <c r="X33" s="5"/>
      <c r="Y33" s="42" t="s">
        <v>18</v>
      </c>
      <c r="Z33" s="8" t="s">
        <v>98</v>
      </c>
      <c r="AB33" s="9"/>
      <c r="AC33" s="9"/>
      <c r="AD33" s="4"/>
      <c r="AE33" s="4"/>
      <c r="AF33" s="4"/>
      <c r="AG33" s="4"/>
      <c r="AH33" s="4"/>
      <c r="AI33" s="4"/>
    </row>
    <row r="34" spans="1:35" ht="26.1" customHeight="1" x14ac:dyDescent="0.4">
      <c r="A34" s="24" t="s">
        <v>17</v>
      </c>
      <c r="B34" s="21">
        <v>29</v>
      </c>
      <c r="C34" s="75" t="s">
        <v>16</v>
      </c>
      <c r="D34" s="75"/>
      <c r="E34" s="75"/>
      <c r="F34" s="75"/>
      <c r="G34" s="75"/>
      <c r="H34" s="75"/>
      <c r="I34" s="75"/>
      <c r="J34" s="75"/>
      <c r="K34" s="75"/>
      <c r="L34" s="75"/>
      <c r="M34" s="75"/>
      <c r="N34" s="75"/>
      <c r="O34" s="75"/>
      <c r="P34" s="75"/>
      <c r="Q34" s="75"/>
      <c r="R34" s="75"/>
      <c r="S34" s="75"/>
      <c r="T34" s="75"/>
      <c r="U34" s="75"/>
      <c r="V34" s="75"/>
      <c r="W34" s="75"/>
      <c r="X34" s="5"/>
      <c r="Y34" s="42" t="s">
        <v>15</v>
      </c>
      <c r="Z34" s="43" t="s">
        <v>99</v>
      </c>
      <c r="AA34" s="25"/>
      <c r="AB34" s="9"/>
      <c r="AC34" s="9"/>
      <c r="AD34" s="4"/>
      <c r="AE34" s="4"/>
      <c r="AF34" s="4"/>
      <c r="AG34" s="4"/>
      <c r="AH34" s="4"/>
      <c r="AI34" s="4"/>
    </row>
    <row r="35" spans="1:35" ht="24" customHeight="1" x14ac:dyDescent="0.4">
      <c r="A35" s="24" t="s">
        <v>14</v>
      </c>
      <c r="B35" s="21">
        <v>30</v>
      </c>
      <c r="C35" s="75" t="s">
        <v>13</v>
      </c>
      <c r="D35" s="75"/>
      <c r="E35" s="75"/>
      <c r="F35" s="75"/>
      <c r="G35" s="75"/>
      <c r="H35" s="75"/>
      <c r="I35" s="75"/>
      <c r="J35" s="75"/>
      <c r="K35" s="75"/>
      <c r="L35" s="75"/>
      <c r="M35" s="75"/>
      <c r="N35" s="75"/>
      <c r="O35" s="75"/>
      <c r="P35" s="75"/>
      <c r="Q35" s="75"/>
      <c r="R35" s="75"/>
      <c r="S35" s="75"/>
      <c r="T35" s="75"/>
      <c r="U35" s="75"/>
      <c r="V35" s="75"/>
      <c r="W35" s="75"/>
      <c r="X35" s="5"/>
      <c r="Y35" s="42" t="s">
        <v>12</v>
      </c>
      <c r="Z35" s="8" t="s">
        <v>100</v>
      </c>
      <c r="AB35" s="9"/>
      <c r="AC35" s="9"/>
      <c r="AD35" s="4"/>
      <c r="AE35" s="4"/>
      <c r="AF35" s="4"/>
      <c r="AG35" s="4"/>
      <c r="AH35" s="4"/>
      <c r="AI35" s="4"/>
    </row>
    <row r="36" spans="1:35" ht="8.25" customHeight="1" thickBot="1" x14ac:dyDescent="0.45">
      <c r="A36" s="26"/>
      <c r="B36" s="27"/>
      <c r="C36" s="28"/>
      <c r="D36" s="28"/>
      <c r="E36" s="28"/>
      <c r="F36" s="28"/>
      <c r="G36" s="28"/>
      <c r="H36" s="28"/>
      <c r="I36" s="28"/>
      <c r="J36" s="28"/>
      <c r="K36" s="28"/>
      <c r="L36" s="28"/>
      <c r="M36" s="28"/>
      <c r="N36" s="28"/>
      <c r="O36" s="28"/>
      <c r="P36" s="28"/>
      <c r="Q36" s="28"/>
      <c r="R36" s="28"/>
      <c r="S36" s="28"/>
      <c r="T36" s="28"/>
      <c r="U36" s="28"/>
      <c r="V36" s="28"/>
      <c r="W36" s="28"/>
      <c r="X36" s="28"/>
      <c r="Y36" s="29"/>
      <c r="Z36" s="6"/>
      <c r="AB36" s="9"/>
      <c r="AC36" s="9"/>
      <c r="AD36" s="4"/>
      <c r="AE36" s="4"/>
      <c r="AF36" s="4"/>
      <c r="AG36" s="4"/>
      <c r="AH36" s="4"/>
      <c r="AI36" s="4"/>
    </row>
    <row r="37" spans="1:35" ht="20.100000000000001" customHeight="1" x14ac:dyDescent="0.4">
      <c r="A37" s="60"/>
      <c r="B37" s="61"/>
      <c r="C37" s="48" t="s">
        <v>11</v>
      </c>
      <c r="D37" s="49"/>
      <c r="E37" s="49"/>
      <c r="F37" s="48" t="s">
        <v>10</v>
      </c>
      <c r="G37" s="49"/>
      <c r="H37" s="49"/>
      <c r="I37" s="49"/>
      <c r="J37" s="49"/>
      <c r="K37" s="50"/>
      <c r="L37" s="48" t="s">
        <v>9</v>
      </c>
      <c r="M37" s="49"/>
      <c r="N37" s="49"/>
      <c r="O37" s="49"/>
      <c r="P37" s="49"/>
      <c r="Q37" s="49"/>
      <c r="R37" s="49"/>
      <c r="S37" s="49"/>
      <c r="T37" s="49"/>
      <c r="U37" s="49"/>
      <c r="V37" s="49"/>
      <c r="W37" s="51"/>
      <c r="X37" s="6"/>
      <c r="Y37" s="6"/>
      <c r="Z37" s="6"/>
      <c r="AB37" s="9"/>
      <c r="AC37" s="9"/>
      <c r="AD37" s="4"/>
      <c r="AE37" s="4"/>
      <c r="AF37" s="4"/>
      <c r="AG37" s="4"/>
      <c r="AH37" s="4"/>
      <c r="AI37" s="4"/>
    </row>
    <row r="38" spans="1:35" ht="14.25" customHeight="1" x14ac:dyDescent="0.4">
      <c r="A38" s="62"/>
      <c r="B38" s="63"/>
      <c r="C38" s="52" t="s">
        <v>8</v>
      </c>
      <c r="D38" s="53"/>
      <c r="E38" s="53"/>
      <c r="F38" s="54" t="s">
        <v>7</v>
      </c>
      <c r="G38" s="55"/>
      <c r="H38" s="56"/>
      <c r="I38" s="53" t="s">
        <v>6</v>
      </c>
      <c r="J38" s="53"/>
      <c r="K38" s="53"/>
      <c r="L38" s="54" t="s">
        <v>5</v>
      </c>
      <c r="M38" s="55"/>
      <c r="N38" s="56"/>
      <c r="O38" s="53" t="s">
        <v>4</v>
      </c>
      <c r="P38" s="53"/>
      <c r="Q38" s="53"/>
      <c r="R38" s="54" t="s">
        <v>3</v>
      </c>
      <c r="S38" s="55"/>
      <c r="T38" s="56"/>
      <c r="U38" s="57" t="s">
        <v>2</v>
      </c>
      <c r="V38" s="58"/>
      <c r="W38" s="59"/>
      <c r="X38" s="6"/>
      <c r="Y38" s="6"/>
      <c r="Z38" s="6"/>
      <c r="AB38" s="9"/>
      <c r="AC38" s="9"/>
      <c r="AD38" s="4"/>
      <c r="AE38" s="4"/>
      <c r="AF38" s="4"/>
      <c r="AG38" s="4"/>
      <c r="AH38" s="4"/>
      <c r="AI38" s="4"/>
    </row>
    <row r="39" spans="1:35" ht="22.5" customHeight="1" x14ac:dyDescent="0.15">
      <c r="A39" s="46" t="s">
        <v>1</v>
      </c>
      <c r="B39" s="47"/>
      <c r="C39" s="30"/>
      <c r="D39" s="31">
        <f>COUNTIFS($X$6:$X$35,"〇",$Y$6:$Y$35,"Ａ")</f>
        <v>0</v>
      </c>
      <c r="E39" s="32" t="s">
        <v>108</v>
      </c>
      <c r="F39" s="30"/>
      <c r="G39" s="33">
        <f>COUNTIFS($X$6:$X$35,"〇",$Y$6:$Y$35,"Ｂ")</f>
        <v>0</v>
      </c>
      <c r="H39" s="32" t="s">
        <v>109</v>
      </c>
      <c r="I39" s="30"/>
      <c r="J39" s="33">
        <f>COUNTIFS($X$6:$X$35,"〇",$Y$6:$Y$35,"Ｃ")</f>
        <v>0</v>
      </c>
      <c r="K39" s="32" t="s">
        <v>110</v>
      </c>
      <c r="L39" s="30"/>
      <c r="M39" s="34">
        <f>COUNTIFS($X$6:$X$35,"〇",$Y$6:$Y$35,"Ｄ")</f>
        <v>0</v>
      </c>
      <c r="N39" s="32" t="s">
        <v>109</v>
      </c>
      <c r="O39" s="30"/>
      <c r="P39" s="34">
        <f>COUNTIFS($X$6:$X$35,"〇",$Y$6:$Y$35,"Ｅ")</f>
        <v>0</v>
      </c>
      <c r="Q39" s="32" t="s">
        <v>110</v>
      </c>
      <c r="R39" s="30"/>
      <c r="S39" s="34">
        <f>COUNTIFS($X$6:$X$35,"〇",$Y$6:$Y$35,"Ｆ")</f>
        <v>0</v>
      </c>
      <c r="T39" s="32" t="s">
        <v>110</v>
      </c>
      <c r="U39" s="30"/>
      <c r="V39" s="34">
        <f>COUNTIFS($X$6:$X$35,"〇",$Y$6:$Y$35,"Ｇ")</f>
        <v>0</v>
      </c>
      <c r="W39" s="35" t="s">
        <v>111</v>
      </c>
      <c r="X39" s="6"/>
      <c r="Y39" s="6"/>
      <c r="Z39" s="6"/>
      <c r="AB39" s="9"/>
      <c r="AC39" s="9"/>
      <c r="AD39" s="4"/>
      <c r="AE39" s="4"/>
      <c r="AF39" s="4"/>
      <c r="AG39" s="4"/>
      <c r="AH39" s="4"/>
      <c r="AI39" s="4"/>
    </row>
    <row r="40" spans="1:35" ht="22.5" customHeight="1" thickBot="1" x14ac:dyDescent="0.2">
      <c r="A40" s="44" t="s">
        <v>0</v>
      </c>
      <c r="B40" s="45"/>
      <c r="C40" s="36"/>
      <c r="D40" s="37">
        <f>COUNTIFS($X$6:$X$35,"△",$Y$6:$Y$35,"Ａ")</f>
        <v>0</v>
      </c>
      <c r="E40" s="38" t="s">
        <v>108</v>
      </c>
      <c r="F40" s="36"/>
      <c r="G40" s="39">
        <f>COUNTIFS($X$6:$X$35,"△",$Y$6:$Y$35,"Ｂ")</f>
        <v>0</v>
      </c>
      <c r="H40" s="38" t="s">
        <v>109</v>
      </c>
      <c r="I40" s="36"/>
      <c r="J40" s="39">
        <f>COUNTIFS($X$6:$X$35,"△",$Y$6:$Y$35,"Ｃ")</f>
        <v>0</v>
      </c>
      <c r="K40" s="38" t="s">
        <v>110</v>
      </c>
      <c r="L40" s="36"/>
      <c r="M40" s="40">
        <f>COUNTIFS($X$6:$X$35,"△",$Y$6:$Y$35,"Ｄ")</f>
        <v>0</v>
      </c>
      <c r="N40" s="38" t="s">
        <v>109</v>
      </c>
      <c r="O40" s="36"/>
      <c r="P40" s="40">
        <f>COUNTIFS($X$6:$X$35,"△",$Y$6:$Y$35,"Ｅ")</f>
        <v>0</v>
      </c>
      <c r="Q40" s="38" t="s">
        <v>110</v>
      </c>
      <c r="R40" s="36"/>
      <c r="S40" s="40">
        <f>COUNTIFS($X$6:$X$35,"△",$Y$6:$Y$35,"Ｆ")</f>
        <v>0</v>
      </c>
      <c r="T40" s="38" t="s">
        <v>110</v>
      </c>
      <c r="U40" s="36"/>
      <c r="V40" s="40">
        <f>COUNTIFS($X$6:$X$35,"△",$Y$6:$Y$35,"Ｇ")</f>
        <v>0</v>
      </c>
      <c r="W40" s="41" t="s">
        <v>111</v>
      </c>
      <c r="X40" s="6"/>
      <c r="Y40" s="6"/>
      <c r="Z40" s="6"/>
      <c r="AB40" s="9"/>
      <c r="AC40" s="9"/>
      <c r="AD40" s="4"/>
      <c r="AE40" s="4"/>
      <c r="AF40" s="4"/>
      <c r="AG40" s="4"/>
      <c r="AH40" s="4"/>
      <c r="AI40" s="4"/>
    </row>
    <row r="41" spans="1:35" ht="6.75" customHeight="1" x14ac:dyDescent="0.4">
      <c r="AB41" s="9"/>
      <c r="AC41" s="9"/>
      <c r="AD41" s="4"/>
      <c r="AE41" s="4"/>
      <c r="AF41" s="4"/>
      <c r="AG41" s="4"/>
      <c r="AH41" s="4"/>
      <c r="AI41" s="4"/>
    </row>
    <row r="42" spans="1:35" x14ac:dyDescent="0.4">
      <c r="AB42" s="9"/>
      <c r="AC42" s="9"/>
      <c r="AD42" s="4"/>
      <c r="AE42" s="4"/>
      <c r="AF42" s="4"/>
      <c r="AG42" s="4"/>
      <c r="AH42" s="4"/>
      <c r="AI42" s="4"/>
    </row>
    <row r="43" spans="1:35" x14ac:dyDescent="0.4">
      <c r="AB43" s="9"/>
      <c r="AC43" s="9"/>
      <c r="AD43" s="9"/>
      <c r="AE43" s="9"/>
      <c r="AF43" s="9"/>
      <c r="AG43" s="9"/>
      <c r="AH43" s="9"/>
      <c r="AI43" s="4"/>
    </row>
    <row r="44" spans="1:35" x14ac:dyDescent="0.4">
      <c r="AB44" s="9"/>
      <c r="AC44" s="9"/>
      <c r="AD44" s="9"/>
      <c r="AE44" s="9"/>
      <c r="AF44" s="9"/>
      <c r="AG44" s="9"/>
      <c r="AH44" s="9"/>
      <c r="AI44" s="4"/>
    </row>
    <row r="45" spans="1:35" x14ac:dyDescent="0.4">
      <c r="AB45" s="9"/>
      <c r="AC45" s="9"/>
      <c r="AD45" s="9"/>
      <c r="AE45" s="9"/>
      <c r="AF45" s="9"/>
      <c r="AG45" s="9"/>
      <c r="AH45" s="9"/>
      <c r="AI45" s="4"/>
    </row>
  </sheetData>
  <sheetProtection algorithmName="SHA-512" hashValue="vuZT59uHe2JrW4SAgXUW/AmVPCGe+oLnbuL0qFmshXkKXcGRd2P4lFBfgTnqmDp03BWa9rdpVtGnpq5XeypXGg==" saltValue="XLMr9YYIauLZQAyWFRENOg==" spinCount="100000" sheet="1" objects="1" scenarios="1" selectLockedCells="1"/>
  <mergeCells count="58">
    <mergeCell ref="C34:W34"/>
    <mergeCell ref="C35:W35"/>
    <mergeCell ref="A32:A33"/>
    <mergeCell ref="C32:W32"/>
    <mergeCell ref="C33:W33"/>
    <mergeCell ref="A25:A31"/>
    <mergeCell ref="C25:W25"/>
    <mergeCell ref="C26:W26"/>
    <mergeCell ref="C31:W31"/>
    <mergeCell ref="C28:W28"/>
    <mergeCell ref="C29:W29"/>
    <mergeCell ref="C27:W27"/>
    <mergeCell ref="C30:W30"/>
    <mergeCell ref="C19:W19"/>
    <mergeCell ref="A6:A8"/>
    <mergeCell ref="C6:W6"/>
    <mergeCell ref="C7:W7"/>
    <mergeCell ref="C8:W8"/>
    <mergeCell ref="C12:W12"/>
    <mergeCell ref="A1:Z1"/>
    <mergeCell ref="A9:A24"/>
    <mergeCell ref="C9:W9"/>
    <mergeCell ref="C10:W10"/>
    <mergeCell ref="C11:W11"/>
    <mergeCell ref="C22:W22"/>
    <mergeCell ref="C13:W13"/>
    <mergeCell ref="C14:W14"/>
    <mergeCell ref="C15:W15"/>
    <mergeCell ref="C16:W16"/>
    <mergeCell ref="C23:W23"/>
    <mergeCell ref="C24:W24"/>
    <mergeCell ref="C20:W20"/>
    <mergeCell ref="C21:W21"/>
    <mergeCell ref="C17:W17"/>
    <mergeCell ref="C18:W18"/>
    <mergeCell ref="U3:V3"/>
    <mergeCell ref="J4:Y4"/>
    <mergeCell ref="C5:W5"/>
    <mergeCell ref="A3:B3"/>
    <mergeCell ref="W3:Y3"/>
    <mergeCell ref="Q3:T3"/>
    <mergeCell ref="O3:P3"/>
    <mergeCell ref="C3:F3"/>
    <mergeCell ref="G3:H3"/>
    <mergeCell ref="I3:N3"/>
    <mergeCell ref="A40:B40"/>
    <mergeCell ref="A39:B39"/>
    <mergeCell ref="C37:E37"/>
    <mergeCell ref="F37:K37"/>
    <mergeCell ref="L37:W37"/>
    <mergeCell ref="C38:E38"/>
    <mergeCell ref="F38:H38"/>
    <mergeCell ref="I38:K38"/>
    <mergeCell ref="R38:T38"/>
    <mergeCell ref="O38:Q38"/>
    <mergeCell ref="U38:W38"/>
    <mergeCell ref="L38:N38"/>
    <mergeCell ref="A37:B38"/>
  </mergeCells>
  <phoneticPr fontId="1"/>
  <conditionalFormatting sqref="Y6:Y35">
    <cfRule type="cellIs" dxfId="2" priority="4" operator="equal">
      <formula>"Ａ"</formula>
    </cfRule>
    <cfRule type="cellIs" dxfId="1" priority="3" operator="equal">
      <formula>"Ｂ"</formula>
    </cfRule>
    <cfRule type="cellIs" dxfId="0" priority="1" operator="equal">
      <formula>"Ｃ"</formula>
    </cfRule>
  </conditionalFormatting>
  <dataValidations count="1">
    <dataValidation type="list" allowBlank="1" showInputMessage="1" showErrorMessage="1" sqref="X6:X35" xr:uid="{E1315B18-6BB8-449B-97D7-24AAB46E62E4}">
      <formula1>$AB$5:$AB$7</formula1>
    </dataValidation>
  </dataValidations>
  <hyperlinks>
    <hyperlink ref="Z34" location="項目２９!A1" display="Q3.6.7.23.31" xr:uid="{CBC70040-3C31-494C-918A-628CF56F43DC}"/>
    <hyperlink ref="Z6" location="項目１!A1" display="Q7.23.24.25.31.35" xr:uid="{C1C0F8C9-1859-4D84-9342-CB237CD82531}"/>
    <hyperlink ref="Z7" location="項目２!A1" display="Q(6).(7).(.24).(25).31" xr:uid="{8E89BD8A-FDE8-4EE4-B2AA-5CAF999687D0}"/>
    <hyperlink ref="Z8" location="項目３!A1" display="Q8.26" xr:uid="{1BAAC1E3-8DF3-475F-AA5A-BE05F1A93CEA}"/>
    <hyperlink ref="Z9" location="項目４!A1" display="Q(6).24.25.(31)" xr:uid="{3FCB6972-D52F-42A4-9414-6341E2B25CED}"/>
    <hyperlink ref="Z33" location="項目２８!A1" display="Q2" xr:uid="{D861E57D-27A1-4701-ADD4-A5A299B7B87F}"/>
    <hyperlink ref="AC5" r:id="rId1" display="Q1.pdf" xr:uid="{1EC6B391-E371-4381-ACBF-0D46FC99AD0A}"/>
    <hyperlink ref="AC6" r:id="rId2" display="Q2.pdf" xr:uid="{F774CBA3-0A76-4391-BC54-A0F796B215FA}"/>
    <hyperlink ref="AC7" r:id="rId3" display="Q3.pdf" xr:uid="{C66A560A-5514-451B-B9DC-F0ED645FED22}"/>
    <hyperlink ref="AC8" r:id="rId4" display="Q4.pdf" xr:uid="{7FAE6A1C-48C6-4541-9EDA-25531CF840F5}"/>
    <hyperlink ref="AC9" r:id="rId5" display="Q5.pdf" xr:uid="{FC68ACE5-6C92-4660-BA21-0F0139B97C89}"/>
    <hyperlink ref="AC10" r:id="rId6" display="Q6.pdf" xr:uid="{0CD6E949-333E-410D-BDD3-679315205231}"/>
    <hyperlink ref="AC11" r:id="rId7" display="Q7.pdf" xr:uid="{AB8B9D03-097A-4DBF-B639-7751EA78292A}"/>
    <hyperlink ref="AC12" r:id="rId8" display="Q8.pdf" xr:uid="{95C480C2-A7D3-49EC-82EC-8F7666083EAE}"/>
    <hyperlink ref="AC13" r:id="rId9" display="Q9.pdf" xr:uid="{FE4BE5CE-8271-4888-B850-137C70B735DC}"/>
    <hyperlink ref="AC14" r:id="rId10" display="Q10.pdf" xr:uid="{1CEC82A9-5F32-4AB4-B562-D5695B986CE5}"/>
    <hyperlink ref="Z10" location="項目５!A1" display="Q7.23" xr:uid="{A93FE8B1-079E-414B-8FCE-21EEB659F7BC}"/>
    <hyperlink ref="Z11" location="項目６!A1" display="Q13.(28).(30)" xr:uid="{324DBF84-454A-48CB-8315-4E166F116A4B}"/>
    <hyperlink ref="Z12" location="項目７!A1" display="Q9.29.(38)" xr:uid="{1DA4F7D6-B606-4E96-BE13-EC138CEBECE9}"/>
    <hyperlink ref="Z13" location="項目８!A1" display="Q13.(32)" xr:uid="{F0E99FC9-1725-4142-A576-C36C0C635768}"/>
    <hyperlink ref="Z14" location="項目９!A1" display="Q11.32" xr:uid="{E44A6397-FEA3-4A98-8F4A-DBB2B1C0C04F}"/>
    <hyperlink ref="Z15" location="項目１０!A1" display="Q7.11.(22)" xr:uid="{2379C58F-41A5-4F25-8A02-B07C1355F579}"/>
    <hyperlink ref="Z16" location="項目１１!A1" display="Q12.(18).38" xr:uid="{DFEDBF5E-3EEB-4821-A911-2D95BAD4D316}"/>
    <hyperlink ref="Z17" location="項目１２!A1" display="Q12.(18)" xr:uid="{1CA77D31-5893-40D9-BC3A-34F7644D9991}"/>
    <hyperlink ref="Z18" location="項目１３!A1" display="Q14.17" xr:uid="{3F5EA031-9A03-4E69-82D7-059FF4ABD9A2}"/>
    <hyperlink ref="Z19" location="項目１４!A1" display="Q15.20.32" xr:uid="{1F236C47-AD40-4E6D-8ACD-BF0EBE170718}"/>
    <hyperlink ref="Z20" location="項目１５!A1" display="Q14.16.17" xr:uid="{76880D3C-FBEE-40B7-9420-D24285B2B611}"/>
    <hyperlink ref="Z21" location="項目１６!A1" display="Q4.14.16.17.40" xr:uid="{6A916074-AD48-41DD-A00D-0C0081881BCD}"/>
    <hyperlink ref="Z22" location="項目１７!A1" display="Q17.19" xr:uid="{455178A8-3E9B-458D-98E3-9407CE409DC4}"/>
    <hyperlink ref="Z23" location="項目１８!A1" display="Q20.32" xr:uid="{8776E0B2-7DB9-4208-BD50-554D38BE8659}"/>
    <hyperlink ref="Z24" location="項目１９!A1" display="Q12.(15).18.32" xr:uid="{74478530-8556-4D70-AF51-EB77F25D05F7}"/>
    <hyperlink ref="Z25" location="項目２０!A1" display="Q27.28.29.38.45" xr:uid="{0968BEDF-8ABE-409C-A424-E284CA325A46}"/>
    <hyperlink ref="Z26" location="項目２１!A1" display="Q9.29.38" xr:uid="{ED8932EF-41FF-43E3-B5C2-9D1598BDB70B}"/>
    <hyperlink ref="Z27" location="項目２２!A1" display="Q(13).(.28).37" xr:uid="{8A8F9959-D183-4302-B4BF-9AACC9D7D7EC}"/>
    <hyperlink ref="Z28" location="項目２３!A1" display="Q28.45" xr:uid="{D439459E-9FBD-4D87-8C7D-DB9A9B8BDD22}"/>
    <hyperlink ref="Z29" location="項目２４!A1" display="Q5.27" xr:uid="{D7B21B65-AAA8-458D-BC4E-1861A767578D}"/>
    <hyperlink ref="Z30" location="項目２５!A1" display="Q22..29" xr:uid="{5B71F6FE-0082-469D-BF11-E4EE511CA5FD}"/>
    <hyperlink ref="Z31" location="項目２６!A1" display="Q29" xr:uid="{9D9D5E7F-15D3-4AE7-BAC5-6BBB93079CF3}"/>
    <hyperlink ref="Z32" location="項目２７!A1" display="Q25.31" xr:uid="{ED89722D-2376-414C-B472-DCDA1FCE2975}"/>
    <hyperlink ref="Z35" location="項目３０!A1" display="Q9.29.38.45.46" xr:uid="{316FC297-10E4-4D7C-94A5-4CE809DAB5DB}"/>
  </hyperlinks>
  <pageMargins left="0.39370078740157483" right="0.39370078740157483" top="0.39370078740157483" bottom="0.39370078740157483" header="0.27559055118110237" footer="0.31496062992125984"/>
  <pageSetup paperSize="9" scale="85" orientation="portrait" r:id="rId1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C5905-3B1E-499A-93A1-D99155B1C10B}">
  <dimension ref="A1"/>
  <sheetViews>
    <sheetView showRowColHeaders="0" workbookViewId="0"/>
  </sheetViews>
  <sheetFormatPr defaultRowHeight="18.75" x14ac:dyDescent="0.4"/>
  <sheetData/>
  <phoneticPr fontId="1"/>
  <pageMargins left="0.7" right="0.7" top="0.75" bottom="0.75" header="0.3" footer="0.3"/>
  <pageSetup paperSize="9" orientation="portrait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95DDBA-88CE-47F5-ADC3-71B99A1045D1}">
  <dimension ref="A1"/>
  <sheetViews>
    <sheetView showRowColHeaders="0" workbookViewId="0"/>
  </sheetViews>
  <sheetFormatPr defaultRowHeight="18.75" x14ac:dyDescent="0.4"/>
  <sheetData/>
  <phoneticPr fontId="1"/>
  <pageMargins left="0.7" right="0.7" top="0.75" bottom="0.75" header="0.3" footer="0.3"/>
  <pageSetup paperSize="9" orientation="portrait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0AA9A5-58C7-46B7-AC97-2A3677A4763A}">
  <dimension ref="A1"/>
  <sheetViews>
    <sheetView showRowColHeaders="0"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C979DD-CF2A-4BAD-A8EC-2D64945927EC}">
  <dimension ref="A1"/>
  <sheetViews>
    <sheetView showRowColHeaders="0" workbookViewId="0">
      <selection activeCell="P6" sqref="P6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1CDF29-1391-43B2-8D2A-1A2D079A73F4}">
  <dimension ref="A1"/>
  <sheetViews>
    <sheetView showRowColHeaders="0"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F131C-7A26-4101-B0EF-703C5BE874E1}">
  <dimension ref="A1"/>
  <sheetViews>
    <sheetView showRowColHeaders="0" workbookViewId="0">
      <selection activeCell="P7" sqref="P7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3CA4CC-D48B-4EE1-9E93-C3EED03816EE}">
  <dimension ref="A1"/>
  <sheetViews>
    <sheetView showRowColHeaders="0" workbookViewId="0">
      <selection activeCell="P8" sqref="P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117F3E-FD3C-4C27-A7A7-A5B92DC68163}">
  <dimension ref="A1"/>
  <sheetViews>
    <sheetView showRowColHeaders="0" workbookViewId="0">
      <selection activeCell="L8" sqref="L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74495B-D753-4615-8181-C885DB641220}">
  <dimension ref="A1"/>
  <sheetViews>
    <sheetView showRowColHeaders="0" workbookViewId="0">
      <selection activeCell="M10" sqref="M10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F86E61-2D93-4EF1-A9CB-216B6170EB17}">
  <dimension ref="A1"/>
  <sheetViews>
    <sheetView showRowColHeaders="0" workbookViewId="0">
      <selection activeCell="P8" sqref="P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C3FE22-EC01-46CA-8E4F-6B2E387FC33A}">
  <dimension ref="A1"/>
  <sheetViews>
    <sheetView showRowColHeaders="0" workbookViewId="0">
      <selection activeCell="Q9" sqref="Q9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5AD62E-F4A0-4415-9C37-4BD8F52DED3A}">
  <dimension ref="A1"/>
  <sheetViews>
    <sheetView showRowColHeaders="0" workbookViewId="0">
      <selection activeCell="L8" sqref="L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E0AA95-ED7F-4C00-B0F0-F9BCA15A1FDD}">
  <dimension ref="A1"/>
  <sheetViews>
    <sheetView showRowColHeaders="0" workbookViewId="0">
      <selection activeCell="L8" sqref="L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5C2761-14EF-49D9-A611-29149469E2FB}">
  <dimension ref="A1"/>
  <sheetViews>
    <sheetView showRowColHeaders="0" workbookViewId="0">
      <selection activeCell="P8" sqref="P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D8B5B7-8BF3-4AD0-AC59-0A866BE03792}">
  <dimension ref="A1"/>
  <sheetViews>
    <sheetView showRowColHeaders="0" workbookViewId="0">
      <selection activeCell="P2" sqref="P2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7D3EE5-8982-42D4-BD79-1DEF457D6B45}">
  <dimension ref="A1"/>
  <sheetViews>
    <sheetView showRowColHeaders="0" workbookViewId="0">
      <selection activeCell="P6" sqref="P6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6F681-B620-4085-8D23-E092F8ABB5E7}">
  <dimension ref="A1"/>
  <sheetViews>
    <sheetView showRowColHeaders="0" workbookViewId="0">
      <selection activeCell="K8" sqref="K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619DEA-3947-49E8-914E-CB088C3A30EB}">
  <dimension ref="A1"/>
  <sheetViews>
    <sheetView showRowColHeaders="0" workbookViewId="0">
      <selection activeCell="L8" sqref="L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BF59ED-5E89-4139-A16E-2FF72C135C89}">
  <dimension ref="A1"/>
  <sheetViews>
    <sheetView showRowColHeaders="0" workbookViewId="0">
      <selection activeCell="P15" sqref="P15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F345EE-2C3D-4B11-B504-C7AC2B737999}">
  <dimension ref="A1"/>
  <sheetViews>
    <sheetView showRowColHeaders="0" workbookViewId="0">
      <selection activeCell="P8" sqref="P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A1F3FC-52E3-4047-A1F8-2BEEAF6B9ACF}">
  <dimension ref="A1"/>
  <sheetViews>
    <sheetView showRowColHeaders="0" workbookViewId="0">
      <selection activeCell="P8" sqref="P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AE0EFB-167D-44A6-8222-C8C6E7BC4016}">
  <dimension ref="A1"/>
  <sheetViews>
    <sheetView showRowColHeaders="0" workbookViewId="0"/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AD8593-446E-4C95-90E8-3302D824CF21}">
  <dimension ref="A1"/>
  <sheetViews>
    <sheetView showRowColHeaders="0" workbookViewId="0">
      <selection activeCell="L7" sqref="L7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F8257E-A270-4568-AF90-E66498DF9D7C}">
  <dimension ref="A1"/>
  <sheetViews>
    <sheetView showRowColHeaders="0" workbookViewId="0">
      <selection activeCell="K8" sqref="K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EDDD0C-3060-4636-8E22-66DE7CFE42F1}">
  <dimension ref="A1"/>
  <sheetViews>
    <sheetView showRowColHeaders="0" workbookViewId="0">
      <selection activeCell="L8" sqref="L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B8957F-2783-4290-BAA2-22BF33080571}">
  <dimension ref="A1"/>
  <sheetViews>
    <sheetView showRowColHeaders="0" workbookViewId="0">
      <selection activeCell="G7" sqref="G7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D77AAC-1B38-442B-AEE7-C23EB4214467}">
  <dimension ref="A1"/>
  <sheetViews>
    <sheetView showRowColHeaders="0" workbookViewId="0">
      <selection activeCell="K8" sqref="K8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59E53F-222A-48D5-BB19-8B3F6D852CC7}">
  <dimension ref="A1"/>
  <sheetViews>
    <sheetView showRowColHeaders="0" workbookViewId="0">
      <selection activeCell="A2" sqref="A2"/>
    </sheetView>
  </sheetViews>
  <sheetFormatPr defaultRowHeight="18.75" x14ac:dyDescent="0.4"/>
  <sheetData/>
  <phoneticPr fontId="1"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929E8-1364-484B-AB09-21D42790C2DE}">
  <dimension ref="A1"/>
  <sheetViews>
    <sheetView showRowColHeaders="0" zoomScaleNormal="100" workbookViewId="0"/>
  </sheetViews>
  <sheetFormatPr defaultRowHeight="18.75" x14ac:dyDescent="0.4"/>
  <sheetData/>
  <phoneticPr fontId="1"/>
  <pageMargins left="0.7" right="0.7" top="0.75" bottom="0.75" header="0.3" footer="0.3"/>
  <pageSetup paperSize="9" orientation="portrait" verticalDpi="0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029BC8-694F-4AFC-97F5-1249BD5E1A08}">
  <dimension ref="A1"/>
  <sheetViews>
    <sheetView showRowColHeaders="0" workbookViewId="0"/>
  </sheetViews>
  <sheetFormatPr defaultRowHeight="18.75" x14ac:dyDescent="0.4"/>
  <sheetData/>
  <phoneticPr fontId="1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31</vt:i4>
      </vt:variant>
      <vt:variant>
        <vt:lpstr>名前付き一覧</vt:lpstr>
      </vt:variant>
      <vt:variant>
        <vt:i4>1</vt:i4>
      </vt:variant>
    </vt:vector>
  </HeadingPairs>
  <TitlesOfParts>
    <vt:vector size="32" baseType="lpstr">
      <vt:lpstr>学校生活チェックリスト(小学校編)</vt:lpstr>
      <vt:lpstr>項目１</vt:lpstr>
      <vt:lpstr>項目２</vt:lpstr>
      <vt:lpstr>項目３</vt:lpstr>
      <vt:lpstr>項目４</vt:lpstr>
      <vt:lpstr>項目５</vt:lpstr>
      <vt:lpstr>項目６</vt:lpstr>
      <vt:lpstr>項目７</vt:lpstr>
      <vt:lpstr>項目８</vt:lpstr>
      <vt:lpstr>項目９</vt:lpstr>
      <vt:lpstr>項目１０</vt:lpstr>
      <vt:lpstr>項目１１</vt:lpstr>
      <vt:lpstr>項目１２</vt:lpstr>
      <vt:lpstr>項目１３</vt:lpstr>
      <vt:lpstr>項目１４</vt:lpstr>
      <vt:lpstr>項目１５</vt:lpstr>
      <vt:lpstr>項目１６</vt:lpstr>
      <vt:lpstr>項目１７</vt:lpstr>
      <vt:lpstr>項目１８</vt:lpstr>
      <vt:lpstr>項目１９</vt:lpstr>
      <vt:lpstr>項目２０</vt:lpstr>
      <vt:lpstr>項目２１</vt:lpstr>
      <vt:lpstr>項目２２</vt:lpstr>
      <vt:lpstr>項目２３</vt:lpstr>
      <vt:lpstr>項目２４</vt:lpstr>
      <vt:lpstr>項目２５</vt:lpstr>
      <vt:lpstr>項目２６</vt:lpstr>
      <vt:lpstr>項目２７</vt:lpstr>
      <vt:lpstr>項目２８</vt:lpstr>
      <vt:lpstr>項目２９</vt:lpstr>
      <vt:lpstr>項目３０</vt:lpstr>
      <vt:lpstr>'学校生活チェックリスト(小学校編)'!Print_Area</vt:lpstr>
    </vt:vector>
  </TitlesOfParts>
  <Company>教育企画課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富山県教育委員会</dc:creator>
  <cp:lastModifiedBy>Administrator</cp:lastModifiedBy>
  <cp:lastPrinted>2023-06-26T02:52:51Z</cp:lastPrinted>
  <dcterms:created xsi:type="dcterms:W3CDTF">2019-02-21T23:56:25Z</dcterms:created>
  <dcterms:modified xsi:type="dcterms:W3CDTF">2023-07-03T01:53:58Z</dcterms:modified>
</cp:coreProperties>
</file>